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95" windowWidth="11355" windowHeight="8130" tabRatio="966" activeTab="7"/>
  </bookViews>
  <sheets>
    <sheet name="Bieu_1" sheetId="1" r:id="rId1"/>
    <sheet name="biêu 1a" sheetId="2" r:id="rId2"/>
    <sheet name="bieu 1b" sheetId="3" r:id="rId3"/>
    <sheet name="Phụ lục 1- BC- Quỹ lương" sheetId="4" r:id="rId4"/>
    <sheet name="Bieu_1a" sheetId="5" state="hidden" r:id="rId5"/>
    <sheet name="Bieu_1b" sheetId="6" state="hidden" r:id="rId6"/>
    <sheet name="Bieu_2" sheetId="7" r:id="rId7"/>
    <sheet name="Bieu 3" sheetId="8" r:id="rId8"/>
    <sheet name="Bieu 4" sheetId="9" r:id="rId9"/>
    <sheet name="Bieu 5" sheetId="10" r:id="rId10"/>
    <sheet name="Bieu_6" sheetId="11" r:id="rId11"/>
    <sheet name="Bieu_7" sheetId="12" r:id="rId12"/>
    <sheet name="Bieu 8" sheetId="13" r:id="rId13"/>
    <sheet name="Bieu 9" sheetId="14" r:id="rId14"/>
    <sheet name="Bieu 10" sheetId="15" r:id="rId15"/>
    <sheet name="Bieu_11" sheetId="16" r:id="rId16"/>
    <sheet name="Bieu_11,1" sheetId="17" r:id="rId17"/>
    <sheet name="Bieu_12" sheetId="18" r:id="rId18"/>
    <sheet name="Bieu 13" sheetId="19" r:id="rId19"/>
    <sheet name="Bieu 14" sheetId="20" r:id="rId20"/>
    <sheet name="Bieu 15" sheetId="21" r:id="rId21"/>
    <sheet name="Bieu 16" sheetId="22" r:id="rId22"/>
    <sheet name="Bieu 17" sheetId="23" r:id="rId23"/>
    <sheet name="Bieu 18" sheetId="24" r:id="rId24"/>
    <sheet name="Bieu 19" sheetId="25" r:id="rId25"/>
    <sheet name="Bieu 20" sheetId="26" r:id="rId26"/>
  </sheets>
  <externalReferences>
    <externalReference r:id="rId29"/>
  </externalReferences>
  <definedNames>
    <definedName name="_xlnm.Print_Titles" localSheetId="21">'Bieu 16'!$A:$B,'Bieu 16'!$9:$11</definedName>
    <definedName name="_xlnm.Print_Titles" localSheetId="1">'biêu 1a'!$6:$7</definedName>
    <definedName name="_xlnm.Print_Titles" localSheetId="25">'Bieu 20'!$10:$10</definedName>
    <definedName name="_xlnm.Print_Titles" localSheetId="8">'Bieu 4'!$6:$7</definedName>
    <definedName name="_xlnm.Print_Titles" localSheetId="9">'Bieu 5'!$5:$6</definedName>
    <definedName name="_xlnm.Print_Titles" localSheetId="0">'Bieu_1'!$5:$7</definedName>
    <definedName name="_xlnm.Print_Titles" localSheetId="6">'Bieu_2'!$6:$7</definedName>
  </definedNames>
  <calcPr fullCalcOnLoad="1"/>
</workbook>
</file>

<file path=xl/sharedStrings.xml><?xml version="1.0" encoding="utf-8"?>
<sst xmlns="http://schemas.openxmlformats.org/spreadsheetml/2006/main" count="1581" uniqueCount="782">
  <si>
    <t>BỘ GIÁO DỤC VÀ ĐÀO TẠO</t>
  </si>
  <si>
    <t>Tên đơn vị:………………..</t>
  </si>
  <si>
    <t>Đơn vị tính: triệu đồng</t>
  </si>
  <si>
    <t>STT</t>
  </si>
  <si>
    <t>Loại</t>
  </si>
  <si>
    <t>Khoản</t>
  </si>
  <si>
    <t>Nội dung</t>
  </si>
  <si>
    <t>Tổng số</t>
  </si>
  <si>
    <t>A. Tổng số thu của đơn vị</t>
  </si>
  <si>
    <t>Tổng số thu từ phí,lệ phí, thu khác</t>
  </si>
  <si>
    <t>Thu phí, lệ phí</t>
  </si>
  <si>
    <t>(Chi tiết theo từng khoản phí, lệ phí)</t>
  </si>
  <si>
    <t>Thu sự nghiệp khác</t>
  </si>
  <si>
    <t>(Chi tiết theo từng loại phí, lệ phí)</t>
  </si>
  <si>
    <t>Chi khác (nếu có)</t>
  </si>
  <si>
    <t>Chi thường xuyên</t>
  </si>
  <si>
    <t>Chi thực hiện nhiệm vụ Nhà nước đặt hàng</t>
  </si>
  <si>
    <t>Chi thực hiện Chương trình mục tiêu quốc gia</t>
  </si>
  <si>
    <t>Chi thực hiện tinh giản biên chế</t>
  </si>
  <si>
    <t>a</t>
  </si>
  <si>
    <t>b</t>
  </si>
  <si>
    <t>c</t>
  </si>
  <si>
    <t>d</t>
  </si>
  <si>
    <t>I</t>
  </si>
  <si>
    <t>II</t>
  </si>
  <si>
    <t>III</t>
  </si>
  <si>
    <t>IV</t>
  </si>
  <si>
    <t>Ghi chú:</t>
  </si>
  <si>
    <t>THỦ TRƯỞNG ĐƠN VỊ</t>
  </si>
  <si>
    <t>(Ký tên và đóng dấu)</t>
  </si>
  <si>
    <t>Tổng số chi</t>
  </si>
  <si>
    <t>Đơn vị tính</t>
  </si>
  <si>
    <t>Số biên chế NCKH được duyệt</t>
  </si>
  <si>
    <t>Các nhiệm vụ NCKH cấp nhà nước</t>
  </si>
  <si>
    <t>- Các đề tài độc lập cấp Nhà nước</t>
  </si>
  <si>
    <t>- Các nhiệm vụ NCKH cơ bản</t>
  </si>
  <si>
    <t>- Đề tài, dự án NCKH bảo vệ môi trường</t>
  </si>
  <si>
    <t>- Dự án sản xuất thử nghiệm độc lập cấp Nhà nước</t>
  </si>
  <si>
    <t xml:space="preserve"> + Bố trí từ nguồn kinh phí thu hồi</t>
  </si>
  <si>
    <t>- Tổng quỹ lương</t>
  </si>
  <si>
    <t>- Đoàn ra (lập chi tiết theo từng đoàn, thành phần, đi nước nào,…)</t>
  </si>
  <si>
    <t>- Đóng niên liễm (chi tiết từng tổ chức)</t>
  </si>
  <si>
    <t>Tổng số thu</t>
  </si>
  <si>
    <t>Thu từ các dự án sản xuất thử nghiệm (cấp Nhà nước, cấp Bộ)</t>
  </si>
  <si>
    <t>Thu từ vật tư, thiết bị còn lại của các đề tài, dự án NCKH kết thúc</t>
  </si>
  <si>
    <t>Thu khác</t>
  </si>
  <si>
    <t>Biểu số 05</t>
  </si>
  <si>
    <t xml:space="preserve">I </t>
  </si>
  <si>
    <t xml:space="preserve">Tổng số chi  </t>
  </si>
  <si>
    <t>Đại học, cao đẳng</t>
  </si>
  <si>
    <t xml:space="preserve">   </t>
  </si>
  <si>
    <t xml:space="preserve">- Số trường  </t>
  </si>
  <si>
    <t xml:space="preserve">- Số biên chế  </t>
  </si>
  <si>
    <t xml:space="preserve">- Mức chi </t>
  </si>
  <si>
    <t xml:space="preserve">  </t>
  </si>
  <si>
    <t xml:space="preserve">- Tổng số chi </t>
  </si>
  <si>
    <t xml:space="preserve">Dạy nghề  </t>
  </si>
  <si>
    <t>Đào tạo và bồi dưỡng cán bộ công chức Nhà nước</t>
  </si>
  <si>
    <t>- Đào tạo, bồi dưỡng ở trong nước</t>
  </si>
  <si>
    <t xml:space="preserve">+ Số chỉ tiêu  </t>
  </si>
  <si>
    <t xml:space="preserve">+ Mức chi </t>
  </si>
  <si>
    <t xml:space="preserve">+ Tổng số chi </t>
  </si>
  <si>
    <t>- Đào tạo, bồi dưỡng ở nước ngoài</t>
  </si>
  <si>
    <t xml:space="preserve">Đào tạo sau đại học  </t>
  </si>
  <si>
    <t xml:space="preserve">- Nghiên cứu sinh: </t>
  </si>
  <si>
    <t xml:space="preserve">     </t>
  </si>
  <si>
    <t>+ Mức chi</t>
  </si>
  <si>
    <t xml:space="preserve">+ Tổng số chi  </t>
  </si>
  <si>
    <t xml:space="preserve">- Cao học </t>
  </si>
  <si>
    <t xml:space="preserve"> Các khoản chi khác </t>
  </si>
  <si>
    <t>(Thuyết minh chi tiết từng khoản chi).</t>
  </si>
  <si>
    <t xml:space="preserve">Tổng số thu  </t>
  </si>
  <si>
    <t>- Số sinh viên có mặt ngày 01 tháng 01 (1)</t>
  </si>
  <si>
    <t>- Số sinh viên ra trường (1)</t>
  </si>
  <si>
    <t>- Số sinh viên tuyển mới (1)</t>
  </si>
  <si>
    <t>- Số sinh viên bình quân (1)</t>
  </si>
  <si>
    <t>Trung cấp chuyên nghiệp</t>
  </si>
  <si>
    <t>- Số sinh viên có mặt ngày 01 tháng 01 (2)</t>
  </si>
  <si>
    <t>- Số sinh viên ra trường (2)</t>
  </si>
  <si>
    <t>- Số sinh viên tuyển mới (2)</t>
  </si>
  <si>
    <t>- Số sinh viên bình quân (2)</t>
  </si>
  <si>
    <t>- Số sinh viên có mặt ngày 01 tháng 01 (3)</t>
  </si>
  <si>
    <t>- Số sinh viên ra trường (3)</t>
  </si>
  <si>
    <t>- Số sinh viên tuyển mới (3)</t>
  </si>
  <si>
    <t>- Số sinh viên bình quân (3)</t>
  </si>
  <si>
    <t>+ Số NCS có mặt ngày 01 tháng 01 (4)</t>
  </si>
  <si>
    <t>+ Số NCS ra trường (4)</t>
  </si>
  <si>
    <t>+ Số NCS tuyển mới (4)</t>
  </si>
  <si>
    <t>+ Số NCS bình quân (4)</t>
  </si>
  <si>
    <t xml:space="preserve">+ Số học viên có mặt ngày 01 tháng 01 (5) </t>
  </si>
  <si>
    <t>+ Số học viên ra trường (5)</t>
  </si>
  <si>
    <t>+ Số học viên tuyển mới (5)</t>
  </si>
  <si>
    <t>+ Số học viên bình quân (5)</t>
  </si>
  <si>
    <t>(1) và (2) Thuyết minh rõ theo sinh viên chính quy và không chính quy.
(3) Thuyết minh rõ theo sinh viên dài hạn và ngắn hạn.
(4) và (5) Thuết minh rõ NCS, học viên tập trung và tại chức.</t>
  </si>
  <si>
    <t>Đơn vị chủ trì thực hiện</t>
  </si>
  <si>
    <t>Thời gian</t>
  </si>
  <si>
    <t>Kinh phí (triệu đồng)</t>
  </si>
  <si>
    <t>Thời gian thu hồi</t>
  </si>
  <si>
    <t>Bắt đầu</t>
  </si>
  <si>
    <t>Kết thúc</t>
  </si>
  <si>
    <t>Tổng kinh phí được duyệt</t>
  </si>
  <si>
    <t>- Nhiệm vụ NCKH cấp Nhà nước</t>
  </si>
  <si>
    <t>- Đề tài, dự án thuộc các Chương trình KHCN, KHXH trọng điểm cấp Nhà nước</t>
  </si>
  <si>
    <t>- Đề tài độc lập cấp Nhà nước</t>
  </si>
  <si>
    <t>- Nhiệm vụ NCKH cơ bản</t>
  </si>
  <si>
    <t xml:space="preserve"> + Dự án bố trí từ ngân sách</t>
  </si>
  <si>
    <t xml:space="preserve"> + Dự án bố trí  từ nguồn kinh phí thu hồi</t>
  </si>
  <si>
    <t>- . . .</t>
  </si>
  <si>
    <t>Kinh phí đã thực hiện đến thời điểm báo cáo</t>
  </si>
  <si>
    <t>triệu đồng</t>
  </si>
  <si>
    <t>người</t>
  </si>
  <si>
    <t>Trong đó</t>
  </si>
  <si>
    <t>A</t>
  </si>
  <si>
    <t>B</t>
  </si>
  <si>
    <t>Học phí</t>
  </si>
  <si>
    <t>Lệ phí</t>
  </si>
  <si>
    <t>Liên kết đào tạo</t>
  </si>
  <si>
    <t>Hoạt động sản xuất, cung ứng d/vụ</t>
  </si>
  <si>
    <t xml:space="preserve">  - Chính quy</t>
  </si>
  <si>
    <t xml:space="preserve"> - Sự nghiệp nghiên cứu khoa học</t>
  </si>
  <si>
    <t xml:space="preserve"> - Sự nghiệp bảo vệ môi trường</t>
  </si>
  <si>
    <t>4.1</t>
  </si>
  <si>
    <t>Chương trình mục tiêu quốc gia GD&amp;ĐT</t>
  </si>
  <si>
    <t>4.2</t>
  </si>
  <si>
    <t>Chương trình mục tiêu quốc gia khác</t>
  </si>
  <si>
    <t>triệu đồng/sv</t>
  </si>
  <si>
    <t>nghìn đồng/người</t>
  </si>
  <si>
    <t>nghìn đồng/sv</t>
  </si>
  <si>
    <t>Tên đơn vị trực thuộc</t>
  </si>
  <si>
    <t>Đơn vị A</t>
  </si>
  <si>
    <t>Do NSNN đảm bảo</t>
  </si>
  <si>
    <t xml:space="preserve">Từ nguồn thu để lại theo chế độ </t>
  </si>
  <si>
    <t xml:space="preserve"> - 40 % học phí chính quy</t>
  </si>
  <si>
    <t xml:space="preserve"> - Các nguồn thu khác</t>
  </si>
  <si>
    <t>Đơn vị B</t>
  </si>
  <si>
    <t>Thủ trưởng đơn vị</t>
  </si>
  <si>
    <t>Đào tạo h/s dự bị ĐH, dân tộc nội trú và năng khiếu</t>
  </si>
  <si>
    <t>suất ĐT</t>
  </si>
  <si>
    <t>(6) thuyết minh rõ DBĐH, DTNT, NK</t>
  </si>
  <si>
    <t>- Số sinh viên có mặt ngày 01 tháng 01 (6)</t>
  </si>
  <si>
    <t>- Số sinh viên ra trường (6)</t>
  </si>
  <si>
    <t>- Số sinh viên tuyển mới (6)</t>
  </si>
  <si>
    <t>- Số sinh viên bình quân (6)</t>
  </si>
  <si>
    <t>Dự toán thực hiện nh/vụ Nhà nước đặt hàng</t>
  </si>
  <si>
    <t>Dự toán thực hiện các đề tài NCKH cấp Nhà nước, cấp Bộ, ngành, cấp cơ sở</t>
  </si>
  <si>
    <t xml:space="preserve">  - Không chính quy</t>
  </si>
  <si>
    <t>Hợp đồng với các tổ chức NC-PT</t>
  </si>
  <si>
    <t>- Các đề tài, dự án thuộc các Chương trình KHXH trọng điểm cấp Nhà nước</t>
  </si>
  <si>
    <t>- Các đề tài, dự án thuộc các Chương trình KHCN trọng điểm cấp Nhà nước</t>
  </si>
  <si>
    <t xml:space="preserve"> - Lưu giữ quỹ gen</t>
  </si>
  <si>
    <t xml:space="preserve"> Trong đó :</t>
  </si>
  <si>
    <t xml:space="preserve"> + Bố trí từ NSNN</t>
  </si>
  <si>
    <t xml:space="preserve"> + Chi tăng cường trang thiết bị</t>
  </si>
  <si>
    <t xml:space="preserve"> + Chống xuống cấp cơ quan KHCN</t>
  </si>
  <si>
    <t xml:space="preserve"> + XDCB các tổ chức KHCN (trong đó PTNTĐ)</t>
  </si>
  <si>
    <t>Tổng số chi (I+II)</t>
  </si>
  <si>
    <t>Chi sự nghiệp  kinh tế</t>
  </si>
  <si>
    <t>Chi sự nghiệp môi trường</t>
  </si>
  <si>
    <t xml:space="preserve"> - Dự án tăng cường năng lực nghiên cứu thiết bị NCKH</t>
  </si>
  <si>
    <t xml:space="preserve"> + Chi tăng cường năng lực nghiên cứu</t>
  </si>
  <si>
    <r>
      <t xml:space="preserve">Tên đề tài, dự án nghiên cứu khoa học
</t>
    </r>
    <r>
      <rPr>
        <i/>
        <sz val="10"/>
        <rFont val="Times New Roman"/>
        <family val="1"/>
      </rPr>
      <t>(Nêu cụ thể tên từng đề tài, dự  án khoa học thuộc các nhóm nhiệm vụ)</t>
    </r>
  </si>
  <si>
    <t xml:space="preserve"> - Nhiệm vụ Nghị định thư</t>
  </si>
  <si>
    <t>Tên đơn vị:  .................................</t>
  </si>
  <si>
    <t xml:space="preserve">              (Ký tên và đóng dấu)</t>
  </si>
  <si>
    <t>Lệ phí tuyển sinh</t>
  </si>
  <si>
    <t>Các nhiệm vụ bảo vệ môi trường cấp nhà nước</t>
  </si>
  <si>
    <t>Ghi chú</t>
  </si>
  <si>
    <t>Người lập biểu</t>
  </si>
  <si>
    <t xml:space="preserve">Tên đơn vị: </t>
  </si>
  <si>
    <t>Tổng cộng</t>
  </si>
  <si>
    <t xml:space="preserve"> Trong đó:  Đào tạo, bồi dưỡng CB,CC</t>
  </si>
  <si>
    <t>Dự toán sự nghiệp giáo dục-đào tạo</t>
  </si>
  <si>
    <t>….</t>
  </si>
  <si>
    <t>NỘI DUNG</t>
  </si>
  <si>
    <t>Đơn vị: Triệu đồng</t>
  </si>
  <si>
    <t>Nhiệm vụ 1</t>
  </si>
  <si>
    <t>Nhiệm vụ 2</t>
  </si>
  <si>
    <t>Hoạt động quan trắc môi trường</t>
  </si>
  <si>
    <t>_ Các hoạt động khác</t>
  </si>
  <si>
    <t>Các nhiệm vụ NCKH cấp Bộ</t>
  </si>
  <si>
    <t>+Mua sắm, sửa chữa (thuyết minh chi tiết theo công việc)</t>
  </si>
  <si>
    <t>Các nhiệm vụ NCKH cấp cơ sở</t>
  </si>
  <si>
    <t>_ Các đề tài, dự án NCKH cấp cơ sở</t>
  </si>
  <si>
    <t>_ Hoạt động khác:</t>
  </si>
  <si>
    <t>Nhiệm vụ KH&amp;CN cấp Bộ</t>
  </si>
  <si>
    <t xml:space="preserve"> - Nguồn tiết kiệm 10% chi thường xuyên để cải cách tiền lương</t>
  </si>
  <si>
    <t xml:space="preserve"> - Nguồn tiết kiệm 10% chi thường xuyên để cải cách tiền lương chưa sử dụng hết</t>
  </si>
  <si>
    <t xml:space="preserve">         THỦ TRƯỞNG ĐƠN VỊ</t>
  </si>
  <si>
    <t>Thực hiện đến 30/6</t>
  </si>
  <si>
    <t xml:space="preserve">Dự toán giao 
</t>
  </si>
  <si>
    <t>(*) Chi tiết theo từng nội dung chi và chi tiết theo mục lục NSNN</t>
  </si>
  <si>
    <t>Chi bổ sung nguồn kinh phí</t>
  </si>
  <si>
    <t>Chi trích lập các quỹ theo quy chế chi tiêu nội bộ</t>
  </si>
  <si>
    <t>Chi khác</t>
  </si>
  <si>
    <t xml:space="preserve">Thủ trưởng đơn vị </t>
  </si>
  <si>
    <t>Tổng số cán bộ, nhân viên (người)</t>
  </si>
  <si>
    <t>Dự kiến cán bộ, nhân viên (người)</t>
  </si>
  <si>
    <t>Dự kiến tổng quỹ lương có tính chất lương (người)</t>
  </si>
  <si>
    <t>Tổng quỹ lương có tính chất lương (triệu đồng)</t>
  </si>
  <si>
    <t>Lương cơ bản (triệu đồng)</t>
  </si>
  <si>
    <t>Phụ cấp lương (triệu đồng)</t>
  </si>
  <si>
    <t>Các khoản đóng góp theo lương (triệu đồng)</t>
  </si>
  <si>
    <t>Dự toán</t>
  </si>
  <si>
    <t>Ước thực hiện</t>
  </si>
  <si>
    <t>Các nhiệm vụ triển khai Đề án của Thủ tướng Chính phủ “Đưa các nội dung bảo vệ môi trường vào hệ thống quốc dân”</t>
  </si>
  <si>
    <t>Chi các nhiệm vụ bảo vệ môi trường cấp Bộ</t>
  </si>
  <si>
    <t xml:space="preserve"> - Nhiệm vụ hợp tác nghiên cứu theo Nghị định thư</t>
  </si>
  <si>
    <t>Nhiệm vụ quỹ gen</t>
  </si>
  <si>
    <t>Chương trình KH&amp;CN</t>
  </si>
  <si>
    <t>Đề tài, nhiệm vụ cấp Bộ</t>
  </si>
  <si>
    <t>Dự án sản xuất thử nghiệm</t>
  </si>
  <si>
    <t>Dự án thuộc chương trình giống</t>
  </si>
  <si>
    <t>Dự án nâng cấp Tạp chí khoa học</t>
  </si>
  <si>
    <t>Nhiệm vụ hợp tác song phương</t>
  </si>
  <si>
    <t>Xây dựng tiêu chuẩn quốc gia</t>
  </si>
  <si>
    <t>Nhiệm vụ nghiên cứu phục vụ đổi mới căn bản toàn diện</t>
  </si>
  <si>
    <t>Kinh phí thu hồi (triệu đồng)</t>
  </si>
  <si>
    <t>Dự án tăng cường năng lực nghiên cứu thiết bị NCKH</t>
  </si>
  <si>
    <t>Đoàn ra (lập chi tiết theo từng đoàn, thành phần, đi nước nào,…)</t>
  </si>
  <si>
    <t>Đóng niên liễm (chi tiết từng tổ chức)</t>
  </si>
  <si>
    <t>Các hoạt động khác</t>
  </si>
  <si>
    <t>Tổng quỹ lương</t>
  </si>
  <si>
    <t>Các đề tài, dự án NCKH cấp cơ sở</t>
  </si>
  <si>
    <t>Hoạt động khác:</t>
  </si>
  <si>
    <t>Mã chương: 022</t>
  </si>
  <si>
    <t xml:space="preserve">Chia theo nguồn kinh phí </t>
  </si>
  <si>
    <t>Ngân sách nhà nước</t>
  </si>
  <si>
    <t xml:space="preserve">Ngân sách nhà nước hỗ trợ </t>
  </si>
  <si>
    <t>Phí, lệ phí để lại</t>
  </si>
  <si>
    <t>Kinh phí chưa sử dụng kỳ trước chuyển sang</t>
  </si>
  <si>
    <t>THỰC HIỆN NHIỆM VỤ THU SỰ NGHIỆP MANG TÍNH CHẤT KINH DOANH KHÔNG THUỘC NGUỒN THU NSNN</t>
  </si>
  <si>
    <t>Sau đại học</t>
  </si>
  <si>
    <t>Tiến sĩ</t>
  </si>
  <si>
    <t>Thạc sĩ</t>
  </si>
  <si>
    <t>Đại học</t>
  </si>
  <si>
    <t>Cao đẳng</t>
  </si>
  <si>
    <t>Chính quy</t>
  </si>
  <si>
    <t>Biểu 11</t>
  </si>
  <si>
    <t>Biểu 14</t>
  </si>
  <si>
    <t>Biểu 12</t>
  </si>
  <si>
    <t>Số phí, lệ phí nộp ngân sách nhà nước</t>
  </si>
  <si>
    <t>Chi từ nguồn thu phí, lệ phí được để lại</t>
  </si>
  <si>
    <t>Số phí, lệ phí và thu khác nộp ngân sách nhà nước</t>
  </si>
  <si>
    <t>Chi phí cho công tác thu</t>
  </si>
  <si>
    <t>Chi bổ sung nguồn kinh phí, trích lập các quỹ và chi khác</t>
  </si>
  <si>
    <t>B. Dự toán chi  thường xuyên ngân sách nhà nước cấp (*)</t>
  </si>
  <si>
    <t xml:space="preserve">Dự ttoán chi sự nghiệp kinh tế </t>
  </si>
  <si>
    <t xml:space="preserve"> Chi vốn đối ứng </t>
  </si>
  <si>
    <t xml:space="preserve">C. Dự toán chi Chương trình mục tiêu quốc gia và các chương trình, dự án lớn </t>
  </si>
  <si>
    <t xml:space="preserve">Chương trình tiên tiến </t>
  </si>
  <si>
    <t>D.  Chi khác (nếu có)</t>
  </si>
  <si>
    <t>Chi cho người lao động</t>
  </si>
  <si>
    <t>Chi quản lý</t>
  </si>
  <si>
    <t>Chi hoạt động nghiệp vụ</t>
  </si>
  <si>
    <t>Chi tổ chức thu phí, lệ phí</t>
  </si>
  <si>
    <t>Chi sản xuất, cung ứng dịch vụ</t>
  </si>
  <si>
    <t>Chi mua sắm, sửa chữa thường xuyên TSCĐ</t>
  </si>
  <si>
    <t>Chi hoạt động thường xuyên khác</t>
  </si>
  <si>
    <t>Chi thực hiện các đề tài nghiên cứu khoa học cấp Nhà nước, cấp Bộ, ngành</t>
  </si>
  <si>
    <t>đ</t>
  </si>
  <si>
    <t>e</t>
  </si>
  <si>
    <t>g</t>
  </si>
  <si>
    <t>TỔNG SỐ CHI CỦA ĐƠN VỊ  (*)
  (bao gồm chi từ NSNN và Chi từ nguồn thu được để lại )</t>
  </si>
  <si>
    <t>Liên thông CQ</t>
  </si>
  <si>
    <t>VLVH</t>
  </si>
  <si>
    <t>Liên thông VLVH</t>
  </si>
  <si>
    <t>x</t>
  </si>
  <si>
    <t>BÁO CÁO QUY MÔ VÀ XÁC ĐỊNH CHỈ TIÊU ĐÀO TẠO</t>
  </si>
  <si>
    <t xml:space="preserve">STT
</t>
  </si>
  <si>
    <t xml:space="preserve">Nội dung
</t>
  </si>
  <si>
    <t>KHXH</t>
  </si>
  <si>
    <t>KHTN</t>
  </si>
  <si>
    <t>TRƯỜNG:</t>
  </si>
  <si>
    <t xml:space="preserve">MÃ TRƯỜNG: </t>
  </si>
  <si>
    <t>Biểu 13</t>
  </si>
  <si>
    <t>Biểu 15</t>
  </si>
  <si>
    <t xml:space="preserve"> Dự án 1: Dự án hỗ trợ PCMN 5 tuổi, xóa mù chữ và chống tài mù chữ, duy trì kết quả phổ cập GD tiểu học, thực hiện PC GD trung học CS đúng độ tuổi và hỗ trợ PCGD trung học</t>
  </si>
  <si>
    <t>Dự án 2: DA tăng cường dạy và học ngoại ngữ tronghệ thống GDQD</t>
  </si>
  <si>
    <t>Dự án 3: DA Hỗ trợ GD miền núi, vùng dân tộc thiểu số và vùng khó khăn; Hỗ trợ CSVC trường chuyên, trường SP</t>
  </si>
  <si>
    <t xml:space="preserve"> Dự án 4: Dự án nâng cao năng lực cán bộ quản lý Chương trình và giám sát, đánh giá thực hiện chương trình</t>
  </si>
  <si>
    <t>Liên kết đào tạo trong nước</t>
  </si>
  <si>
    <t>Đào tạo, bồi dưỡng ngắn hạn</t>
  </si>
  <si>
    <t>TT</t>
  </si>
  <si>
    <t>…</t>
  </si>
  <si>
    <t>Chỉ tiêu</t>
  </si>
  <si>
    <t>Đối tượng miễn học phí</t>
  </si>
  <si>
    <t>Số NCS đang theo học chính thức            ( NCS)</t>
  </si>
  <si>
    <t>Dự kiến số NCS tuyển mới          ( NCS)</t>
  </si>
  <si>
    <t>Chuyên ngành KHTN</t>
  </si>
  <si>
    <t>Chuyên ngành KHXH</t>
  </si>
  <si>
    <t>Tổng cộng= (II-I)</t>
  </si>
  <si>
    <t>(*) Nội dung chi theo quy định tại Thông tư số 130/2013/TTLT-BTC-BGDĐT</t>
  </si>
  <si>
    <t>Biểu số 07</t>
  </si>
  <si>
    <t>DỰ TOÁN KINH PHÍ THỰC HIỆN ĐỀ ÁN 911</t>
  </si>
  <si>
    <t>Biểu 01</t>
  </si>
  <si>
    <t>Biểu 01a</t>
  </si>
  <si>
    <t>Biểu 01b</t>
  </si>
  <si>
    <t>Biểu 02</t>
  </si>
  <si>
    <t>Biểu 03</t>
  </si>
  <si>
    <t>Biểu 04</t>
  </si>
  <si>
    <t>Biểu 06 - Trang 1</t>
  </si>
  <si>
    <t>Biểu 06-Trang 2</t>
  </si>
  <si>
    <t>Định mức chi theo thông tư 130/2013 quy định  (triệu đồng)</t>
  </si>
  <si>
    <t>Năm 2016</t>
  </si>
  <si>
    <t>Ngày tháng năm sinh</t>
  </si>
  <si>
    <t>Dân tộc</t>
  </si>
  <si>
    <t>Số tháng hỗ trợ</t>
  </si>
  <si>
    <t>Mức hỗ trợ/tháng</t>
  </si>
  <si>
    <t>Kinh phí hỗ trợ</t>
  </si>
  <si>
    <t>(Thực hiện theo Quyết định số 66/2013/QĐ-TTg ngày 11/11/2013 của Thủ tướng Chính phủ và Thông tư liên tịch số 35/2014/TTLT-BGDĐT-BTC ngày 15/10/2014 của Liên Bộ)</t>
  </si>
  <si>
    <t>Sinh viên A</t>
  </si>
  <si>
    <t>Sinh viên B</t>
  </si>
  <si>
    <t>Sinh viên C</t>
  </si>
  <si>
    <t>(5 = 3*4)</t>
  </si>
  <si>
    <t xml:space="preserve">      Thủ trưởng đơn vị</t>
  </si>
  <si>
    <t>Thực hiện năm 2015</t>
  </si>
  <si>
    <t>Ước thực hiện 2016</t>
  </si>
  <si>
    <t>Dự kiến 2017</t>
  </si>
  <si>
    <t>…, ngày ….. tháng ….. năm 2016</t>
  </si>
  <si>
    <t>NĂM 2016 VÀ KẾ HOẠCH NĂM 2017</t>
  </si>
  <si>
    <t>Thu lãi tiền gửi ngân hàng, khác</t>
  </si>
  <si>
    <t xml:space="preserve">Liên kết đào tạo ngoài nước </t>
  </si>
  <si>
    <t>Năm 2017</t>
  </si>
  <si>
    <t xml:space="preserve">Dự kiến nhu cầu kinh phí  năm 2017 chi tiết theo nguồn KP </t>
  </si>
  <si>
    <t>Đơn vị: 1.000 đồng</t>
  </si>
  <si>
    <t>Mức thu</t>
  </si>
  <si>
    <t>Số lượng</t>
  </si>
  <si>
    <t>Thành tiền</t>
  </si>
  <si>
    <t xml:space="preserve"> - KHXH, kinh tế, luật; nông, lâm, thủy sản</t>
  </si>
  <si>
    <t xml:space="preserve"> - KHTN; kỹ thuật, công nghệ; thể dục thể thao, nghệ thuật; khách sạn, du lịch</t>
  </si>
  <si>
    <t xml:space="preserve"> - Y Dược</t>
  </si>
  <si>
    <t>Đối tượng giảm 70%</t>
  </si>
  <si>
    <t>Đối tượng giảm 50%</t>
  </si>
  <si>
    <t>KP cấp bù miễn giảm học phí còn dư năm 2016 chuyển sang</t>
  </si>
  <si>
    <t>từ tháng 1-T6/2017</t>
  </si>
  <si>
    <t>từ tháng 9-12/2017</t>
  </si>
  <si>
    <t>Tổng cộng năm 2017</t>
  </si>
  <si>
    <t>6=4x5</t>
  </si>
  <si>
    <t>9=7x8</t>
  </si>
  <si>
    <t>10=6+9</t>
  </si>
  <si>
    <t>11=10-3</t>
  </si>
  <si>
    <t>DỰ TOÁN KINH PHÍ HỖ TRỢ CHI PHÍ HỌC TẬP NĂM 2017</t>
  </si>
  <si>
    <t>Ngày     tháng 6 năm 2016</t>
  </si>
  <si>
    <t>Khối ngành I</t>
  </si>
  <si>
    <t>Khối ngành II</t>
  </si>
  <si>
    <t>Khối ngành III</t>
  </si>
  <si>
    <t>Khối ngành IV</t>
  </si>
  <si>
    <t>Khối ngành V</t>
  </si>
  <si>
    <t>Khối ngành VI</t>
  </si>
  <si>
    <t>Khối ngành VII</t>
  </si>
  <si>
    <t>Từ xa</t>
  </si>
  <si>
    <t xml:space="preserve">        , ngày      tháng     năm 2016</t>
  </si>
  <si>
    <t>Chủ chương trình, dự án, chủ khoản viện trợ PCPNN:</t>
  </si>
  <si>
    <t>Tên chương trình, dự án, khoản viện trợ PCPNN:</t>
  </si>
  <si>
    <t>I. Các thông tin cơ bản về chương trình/dự án/khoản viện trợ PCPNN</t>
  </si>
  <si>
    <t>(phần này trình bày về nhà tài trợ, mục tiêu, thời hạn, vốn, cơ chế tổ chức thực hiện,...)</t>
  </si>
  <si>
    <t>4. Phân tích nguyên nhân, khó khăn, vướng mắc và đề xuất phương án xử lý</t>
  </si>
  <si>
    <t>(trình bày theo thành phần, tiểu thành phần dự án)</t>
  </si>
  <si>
    <t>IV. Rà soát, đánh giá và đề xuất các hoạt động cần điều chỉnh (bao gồm cả điều chỉnh kinh phí)</t>
  </si>
  <si>
    <t>Hà Nội, ngày         tháng         năm</t>
  </si>
  <si>
    <t>Người lập</t>
  </si>
  <si>
    <t>Mã số</t>
  </si>
  <si>
    <t>Tên/nội dung hoạt động
Các bước của hoạt động</t>
  </si>
  <si>
    <t>Kết quả đầu ra</t>
  </si>
  <si>
    <t>Đơn vị/cá nhân chủ trì, chịu trách nhiệm chính</t>
  </si>
  <si>
    <t>Đơn vị phối hợp, hỗ trợ</t>
  </si>
  <si>
    <t>Dự kiến kinh phí</t>
  </si>
  <si>
    <t>Tiến độ triển khai</t>
  </si>
  <si>
    <t>Quý I</t>
  </si>
  <si>
    <t>Quý II</t>
  </si>
  <si>
    <t>Quý IIII</t>
  </si>
  <si>
    <t>Quý IV</t>
  </si>
  <si>
    <t>(1)</t>
  </si>
  <si>
    <t>(2)</t>
  </si>
  <si>
    <t>(3)</t>
  </si>
  <si>
    <t>(4)</t>
  </si>
  <si>
    <t>(5)</t>
  </si>
  <si>
    <t>(6)</t>
  </si>
  <si>
    <r>
      <t xml:space="preserve">Các hoạt động đầu tư xây dựng cơ bản </t>
    </r>
    <r>
      <rPr>
        <sz val="12"/>
        <rFont val="Times New Roman"/>
        <family val="1"/>
      </rPr>
      <t>(trình bày theo thành phần dự án)</t>
    </r>
  </si>
  <si>
    <t xml:space="preserve">Các hoạt động hành chính sự nghiệp  </t>
  </si>
  <si>
    <r>
      <t xml:space="preserve">Các hoạt động chuyên môn </t>
    </r>
    <r>
      <rPr>
        <sz val="12"/>
        <rFont val="Times New Roman"/>
        <family val="1"/>
      </rPr>
      <t>(trình bày theo thành phần dự án)</t>
    </r>
  </si>
  <si>
    <t>Các hoạt động quản lý dự án</t>
  </si>
  <si>
    <t>Lưu ý:</t>
  </si>
  <si>
    <t>- Cột (1): Mã số lấy theo mã số hoạt động trong Kế hoạch thực hiện đã được phê duyệt tại văn kiện chương trình/dự án/các khoản viện trợ và có thể được bổ sung mã con trong trường hợp cần chi tiết hơn; các mã số này cần được tham chiếu với các gói thầu hoặc các hoạt động không đấu thầu tại Kế hoạch lựa chọn nhà thầu và các nội dung tại Kế hoạch tài chính.</t>
  </si>
  <si>
    <t>- Cột (2): Cần lập chi tiết từng bước theo trình tự thời gian để thực hiện mỗi hoạt động.</t>
  </si>
  <si>
    <r>
      <t xml:space="preserve">Dự án/Chương trình </t>
    </r>
    <r>
      <rPr>
        <b/>
        <sz val="6"/>
        <rFont val="Times New Roman"/>
        <family val="1"/>
      </rPr>
      <t>…………………………………………………………………………..</t>
    </r>
  </si>
  <si>
    <t>Nhà tài trợ:</t>
  </si>
  <si>
    <t>………………………………………………………………………………………………………………………………………………….………………………..</t>
  </si>
  <si>
    <t>Thời gian thực hiện:</t>
  </si>
  <si>
    <t>Chương 022 Loại .......... Khoản ............</t>
  </si>
  <si>
    <t>Đơn vị tính: Triệu đồng</t>
  </si>
  <si>
    <t>Nội dung chi</t>
  </si>
  <si>
    <r>
      <rPr>
        <b/>
        <sz val="12"/>
        <rFont val="Times New Roman"/>
        <family val="1"/>
      </rPr>
      <t>Tổng vốn dự á</t>
    </r>
    <r>
      <rPr>
        <b/>
        <sz val="12"/>
        <rFont val=".VnTime"/>
        <family val="2"/>
      </rPr>
      <t xml:space="preserve">n
</t>
    </r>
    <r>
      <rPr>
        <i/>
        <sz val="12"/>
        <rFont val="Times New Roman"/>
        <family val="1"/>
      </rPr>
      <t>(tỷ giá tạm tính: …)</t>
    </r>
  </si>
  <si>
    <t>Chia ra:</t>
  </si>
  <si>
    <t>Môc</t>
  </si>
  <si>
    <t>Vốn vay/ Vốn viện trợ</t>
  </si>
  <si>
    <t>Vốn đối ứng trung ương</t>
  </si>
  <si>
    <t>Vốn đối ứng địa phương/đơn vị thụ hưởng</t>
  </si>
  <si>
    <r>
      <t xml:space="preserve">Nguồn thu khác
</t>
    </r>
    <r>
      <rPr>
        <sz val="8"/>
        <rFont val="Times New Roman"/>
        <family val="1"/>
      </rPr>
      <t>(ghi cụ thể nguồn vốn, nếu có)</t>
    </r>
  </si>
  <si>
    <t>Dự án nào có Bảng chi phí chi tiết (Cost Tables) thì đánh số thứ tự theo mã tại Bảng chi phí chi tiết và liệt kê các nội dung chi theo các hoạt động trong Bảng chi phí chi tiết. Những dự án còn lại liệt kê từng hoạt động cụ thể như sau:</t>
  </si>
  <si>
    <r>
      <t xml:space="preserve">Các hoạt động sử dụng nguồn vốn đầu tư xây dựng cơ bản </t>
    </r>
    <r>
      <rPr>
        <sz val="12"/>
        <rFont val="Times New Roman"/>
        <family val="1"/>
      </rPr>
      <t>(trình bày theo thành phần dự án, phù hợp với Biểu tóm tắt kế hoạch hoạt động)</t>
    </r>
  </si>
  <si>
    <t xml:space="preserve">Các hoạt động sử dụng nguồn vốn hành chính sự nghiệp  </t>
  </si>
  <si>
    <r>
      <t xml:space="preserve">Chi phục vụ chuyên môn </t>
    </r>
    <r>
      <rPr>
        <sz val="12"/>
        <rFont val="Times New Roman"/>
        <family val="1"/>
      </rPr>
      <t>(trình bày theo thành phần dự án, phù hợp với Biểu tóm tắt kế hoạch hoạt động)</t>
    </r>
  </si>
  <si>
    <t>Mua sắm trang thiết bị dạy học, thiết bị thí nghiệm,… (chi tiết theo gói thầu)</t>
  </si>
  <si>
    <r>
      <t>Tập huấn, đào tạo, hội thảo,… (</t>
    </r>
    <r>
      <rPr>
        <sz val="12"/>
        <rFont val="Times New Roman"/>
        <family val="1"/>
      </rPr>
      <t>chi tiết từng cuộc)</t>
    </r>
  </si>
  <si>
    <r>
      <rPr>
        <sz val="12"/>
        <rFont val="Times New Roman"/>
        <family val="1"/>
      </rPr>
      <t>Nghiên cứu, khảo sát, đánh giá</t>
    </r>
    <r>
      <rPr>
        <sz val="12"/>
        <rFont val=".VnTime"/>
        <family val="2"/>
      </rPr>
      <t xml:space="preserve"> </t>
    </r>
    <r>
      <rPr>
        <sz val="12"/>
        <rFont val="Times New Roman"/>
        <family val="1"/>
      </rPr>
      <t>(chi tiết từng cuộc/gói thầu)</t>
    </r>
  </si>
  <si>
    <t>Dịch vụ tư vấn phục vụ chuyên môn (chi tiết theo từng vị trí tư vấn cá nhân, từng gói thầu tư vấn hãng)</t>
  </si>
  <si>
    <t>Các hoạt động khác (ghi rõ nội dung từng hoạt động)</t>
  </si>
  <si>
    <t>Chi cho các hoạt động quản lý dự án</t>
  </si>
  <si>
    <t>Chi cho con người</t>
  </si>
  <si>
    <t>- Cán bộ kiêm nhiệm</t>
  </si>
  <si>
    <t>- Tư vấn quốc tế</t>
  </si>
  <si>
    <t>- Tư vấn trong nước</t>
  </si>
  <si>
    <t>- Lao động hợp đồng chuyên môn</t>
  </si>
  <si>
    <t>- Lao động hợp đồng giản đơn</t>
  </si>
  <si>
    <t>Mua sắm tài sản</t>
  </si>
  <si>
    <t>- Ô tô</t>
  </si>
  <si>
    <t>- Máy vi tính</t>
  </si>
  <si>
    <t>- Máy in</t>
  </si>
  <si>
    <t>- Tài sản khác (yêu cầu ghi cụ thể từng loại)</t>
  </si>
  <si>
    <t>Chi quản lý hành chính</t>
  </si>
  <si>
    <t>- Điện, nước, VSMT</t>
  </si>
  <si>
    <t>- Văn phòng phẩm</t>
  </si>
  <si>
    <t>- Thông tin, tuyên truyền, liên lạc</t>
  </si>
  <si>
    <t>- Công tác phí</t>
  </si>
  <si>
    <t>- Xăng xe</t>
  </si>
  <si>
    <t>- Chi thuê văn phòng</t>
  </si>
  <si>
    <t>- Duy tu, bảo dưỡng</t>
  </si>
  <si>
    <t>- Chi quản lý khác (ghi rõ từng nội dung chi)</t>
  </si>
  <si>
    <t>Kế hoạch vốn đầu tư được giao năm 2015 (sau điều chỉnh, nếu có):………………..</t>
  </si>
  <si>
    <t>Vốn nước ngoài:…………………..</t>
  </si>
  <si>
    <t>Vốn đối ứng:…………………….</t>
  </si>
  <si>
    <t>Dự toán vốn HCSN được giao năm 2015 (sau điều chỉnh, nếu có):……………..</t>
  </si>
  <si>
    <t>§¬n vÞ tÝnh: ®ång</t>
  </si>
  <si>
    <t>Ng­êi lËp</t>
  </si>
  <si>
    <t>KÕ to¸n tr­ëng</t>
  </si>
  <si>
    <t>Thñ tr­ëng ®¬n vÞ</t>
  </si>
  <si>
    <t>(Ký tªn vµ ®ãng dÊu)</t>
  </si>
  <si>
    <t>Họ và tên tư vấn</t>
  </si>
  <si>
    <t>Năm sinh</t>
  </si>
  <si>
    <t>Chức vụ hiện tại</t>
  </si>
  <si>
    <t>Thời gian đã công tác tại Dự án</t>
  </si>
  <si>
    <t>Bằng cấp</t>
  </si>
  <si>
    <t>Quá trình công tác trước khi làm việc tại Dự án</t>
  </si>
  <si>
    <t>Tổng số năm kinh nghiệm</t>
  </si>
  <si>
    <t>Mức lương quy đổi VND/tháng</t>
  </si>
  <si>
    <t>Trình độ đào tạo</t>
  </si>
  <si>
    <t>Năm tốt nghiệp</t>
  </si>
  <si>
    <t>Đơn vị</t>
  </si>
  <si>
    <t>Vị trí</t>
  </si>
  <si>
    <t>Thời gian công tác</t>
  </si>
  <si>
    <t>(A)</t>
  </si>
  <si>
    <t>(7)</t>
  </si>
  <si>
    <t>(8)</t>
  </si>
  <si>
    <t>(9)</t>
  </si>
  <si>
    <t>(10)</t>
  </si>
  <si>
    <t>(11)</t>
  </si>
  <si>
    <t>(12)</t>
  </si>
  <si>
    <t>I.</t>
  </si>
  <si>
    <t>II.</t>
  </si>
  <si>
    <r>
      <t xml:space="preserve">Ghi chú: </t>
    </r>
    <r>
      <rPr>
        <sz val="12"/>
        <rFont val="Times New Roman"/>
        <family val="1"/>
      </rPr>
      <t>Cột (10) ghi rõ Mức 1/Mức 2/Mức 3/Mức 4 hay Mức đặc biệt (kèm theo phê duyệt của Lãnh đạo Bộ)</t>
    </r>
  </si>
  <si>
    <t>Họ và tên</t>
  </si>
  <si>
    <t>Hệ số lương</t>
  </si>
  <si>
    <t>Phụ cấp QLDA (%)</t>
  </si>
  <si>
    <t>BHXH, BHYT, BHTN được Dự án chi trả (VND)</t>
  </si>
  <si>
    <t>Tổng chi trả 1 tháng (VND)</t>
  </si>
  <si>
    <t>(13)</t>
  </si>
  <si>
    <t>(14)</t>
  </si>
  <si>
    <r>
      <t xml:space="preserve">Chương trình/dự án: </t>
    </r>
    <r>
      <rPr>
        <b/>
        <sz val="6"/>
        <rFont val="Times New Roman"/>
        <family val="1"/>
      </rPr>
      <t>…………………………………………………………………………..</t>
    </r>
  </si>
  <si>
    <t>Nhµ tµi trî:</t>
  </si>
  <si>
    <t>Thêi gian thùc hiÖn:</t>
  </si>
  <si>
    <t>Ch­¬ng … Lo¹i ... Kho¶n …</t>
  </si>
  <si>
    <t>Néi dung chi</t>
  </si>
  <si>
    <t>Luỹ kế giải ngân từ đầu năm đến thời điểm báo cáo</t>
  </si>
  <si>
    <t>§Ò nghÞ ®iÒu chØnh</t>
  </si>
  <si>
    <t>Tổng số</t>
  </si>
  <si>
    <t>Vốn nước ngoài (ghi rõ vốn viện trợ/vốnvay)</t>
  </si>
  <si>
    <t>Vốn đối ứng</t>
  </si>
  <si>
    <t>T¨ng</t>
  </si>
  <si>
    <t>Gi¶m</t>
  </si>
  <si>
    <t>Các hoạt động sử dụng nguồn vốn đầu tư xây dựng cơ bản</t>
  </si>
  <si>
    <t>Chi phục vụ chuyên môn</t>
  </si>
  <si>
    <t>......, ngµy       th¸ng         n¨m</t>
  </si>
  <si>
    <r>
      <t xml:space="preserve">(Ký, ghi râ hä tªn, </t>
    </r>
    <r>
      <rPr>
        <i/>
        <sz val="10"/>
        <rFont val="Times New Roman"/>
        <family val="1"/>
      </rPr>
      <t>số điện thoại</t>
    </r>
    <r>
      <rPr>
        <i/>
        <sz val="10"/>
        <rFont val=".VnTime"/>
        <family val="2"/>
      </rPr>
      <t>)</t>
    </r>
  </si>
  <si>
    <t>Biểu 16</t>
  </si>
  <si>
    <t>Biểu 17</t>
  </si>
  <si>
    <t>Biểu 18</t>
  </si>
  <si>
    <t>Biểu 19</t>
  </si>
  <si>
    <t>Biểu 20</t>
  </si>
  <si>
    <t>Ngày      tháng      năm 2016</t>
  </si>
  <si>
    <t>…, ngày ….. tháng ….. năm 2017</t>
  </si>
  <si>
    <t>BỘ GIÁO DỤC VÀ  ĐÀO TẠO</t>
  </si>
  <si>
    <t xml:space="preserve">Đơn vị: </t>
  </si>
  <si>
    <t>Đơn vị tính: đồng</t>
  </si>
  <si>
    <t>Số chênh lệch thu lớn hơn chi chưa phân phối kỳ trước chuyển sang</t>
  </si>
  <si>
    <t>Thu trong kỳ</t>
  </si>
  <si>
    <t>II.1</t>
  </si>
  <si>
    <t>Nhóm 1</t>
  </si>
  <si>
    <t>01</t>
  </si>
  <si>
    <t>02</t>
  </si>
  <si>
    <t>HP không chính quy</t>
  </si>
  <si>
    <t>03</t>
  </si>
  <si>
    <t>II.2</t>
  </si>
  <si>
    <t>Nhóm 2</t>
  </si>
  <si>
    <t>Học phí học lại, thi lại</t>
  </si>
  <si>
    <t>04</t>
  </si>
  <si>
    <t>Học phí đầu vào (Anh Văn đầu vào, ..)</t>
  </si>
  <si>
    <t>05</t>
  </si>
  <si>
    <t>Học phí đầu ra(Anh Văn đầu ra, ..)</t>
  </si>
  <si>
    <t>06</t>
  </si>
  <si>
    <t>Hỗ trợ tốt nghiệp</t>
  </si>
  <si>
    <t>07</t>
  </si>
  <si>
    <t>Gia hạn luận văn TN muộn (hệ SĐH)</t>
  </si>
  <si>
    <t>08</t>
  </si>
  <si>
    <t>Thực tập sư phạm</t>
  </si>
  <si>
    <t>09</t>
  </si>
  <si>
    <t>II.3</t>
  </si>
  <si>
    <t>Nhóm 3</t>
  </si>
  <si>
    <t>Thu nhập học, thẻ SV</t>
  </si>
  <si>
    <t>Hỗ trợ HĐ thi VLVH tại các địa phương</t>
  </si>
  <si>
    <t>Thu học cải thiện điểm sai đối tượng</t>
  </si>
  <si>
    <t>II.4</t>
  </si>
  <si>
    <t>Nhóm 4</t>
  </si>
  <si>
    <t>Thu bằng TN, bảng điểm, giấy thi</t>
  </si>
  <si>
    <t>Hỗ trợ cẩm nang sinh viên (sổ tay SV)</t>
  </si>
  <si>
    <t>Học hè</t>
  </si>
  <si>
    <t>Hỗ trợ công tác vệ sinh, nước uống, giảng đường..</t>
  </si>
  <si>
    <t>Thu tiền ăn học sinh</t>
  </si>
  <si>
    <t>II.5</t>
  </si>
  <si>
    <t>Nhóm 5- Khác</t>
  </si>
  <si>
    <t>Hợp đồng liên kết đào tạo</t>
  </si>
  <si>
    <t>Dịch vụ sân bãi</t>
  </si>
  <si>
    <t>Khai thác cơ sở vật chất</t>
  </si>
  <si>
    <t>Liên kết sản xuất</t>
  </si>
  <si>
    <t>Thu khoa học công nghệ</t>
  </si>
  <si>
    <t>Thu nhà khách</t>
  </si>
  <si>
    <t>Thu các trung tâm</t>
  </si>
  <si>
    <t>Thu tiền xây dựng trường</t>
  </si>
  <si>
    <t>Dịch vụ các loại</t>
  </si>
  <si>
    <t>Thu đào tạo, BDGV</t>
  </si>
  <si>
    <t>Thu tiền du học</t>
  </si>
  <si>
    <t>Ký túc xá</t>
  </si>
  <si>
    <t>Trông giữ xe</t>
  </si>
  <si>
    <t>Giáo án giáo trình</t>
  </si>
  <si>
    <t>Hỗ trợ đào tạo</t>
  </si>
  <si>
    <t>Ôn thi</t>
  </si>
  <si>
    <t>Nghiệp vụ sư phạm</t>
  </si>
  <si>
    <t>Phôi bằng chứng chỉ</t>
  </si>
  <si>
    <t>Thanh lý tài sản</t>
  </si>
  <si>
    <t>Tài trợ</t>
  </si>
  <si>
    <t>Bồi thường do mất mát</t>
  </si>
  <si>
    <t>Lãi tiền gửi ngân hàng</t>
  </si>
  <si>
    <t xml:space="preserve">Quảng cáo          </t>
  </si>
  <si>
    <t xml:space="preserve">Thu tiền hoa hồng   </t>
  </si>
  <si>
    <t>Hồ sơ thầu</t>
  </si>
  <si>
    <t>Khác ( chi tiết nội dung…)</t>
  </si>
  <si>
    <t>Chi trong kỳ</t>
  </si>
  <si>
    <t>III.1</t>
  </si>
  <si>
    <t>III.2</t>
  </si>
  <si>
    <t>III.3</t>
  </si>
  <si>
    <t>III.4</t>
  </si>
  <si>
    <t>III.5</t>
  </si>
  <si>
    <t>Phục vụ sinh viên</t>
  </si>
  <si>
    <t>10</t>
  </si>
  <si>
    <t>11</t>
  </si>
  <si>
    <t>12</t>
  </si>
  <si>
    <t>13</t>
  </si>
  <si>
    <t>14</t>
  </si>
  <si>
    <t>15</t>
  </si>
  <si>
    <t>16</t>
  </si>
  <si>
    <t>17</t>
  </si>
  <si>
    <t>18</t>
  </si>
  <si>
    <t>19</t>
  </si>
  <si>
    <t>20</t>
  </si>
  <si>
    <t>21</t>
  </si>
  <si>
    <t>22</t>
  </si>
  <si>
    <t>23</t>
  </si>
  <si>
    <t>24</t>
  </si>
  <si>
    <t>25</t>
  </si>
  <si>
    <t>26</t>
  </si>
  <si>
    <t>27</t>
  </si>
  <si>
    <t>28</t>
  </si>
  <si>
    <t>29</t>
  </si>
  <si>
    <t>30</t>
  </si>
  <si>
    <t>Khác</t>
  </si>
  <si>
    <t>31</t>
  </si>
  <si>
    <t>Chênh lệch thu lớn hơn chi kỳ này (IV=I+II-III)</t>
  </si>
  <si>
    <t>V</t>
  </si>
  <si>
    <t>Nộp Ngân sách Nhà nước</t>
  </si>
  <si>
    <t>VI</t>
  </si>
  <si>
    <t>Nộp cấp trên</t>
  </si>
  <si>
    <t>VII</t>
  </si>
  <si>
    <t>Bổ sung kinh phí</t>
  </si>
  <si>
    <t>VIII</t>
  </si>
  <si>
    <t>Bổ sung quỹ cơ quan</t>
  </si>
  <si>
    <t>Quỹ khen thưởng</t>
  </si>
  <si>
    <t>Quỹ phúc lợi</t>
  </si>
  <si>
    <t xml:space="preserve">Quỹ ổn định thu nhập </t>
  </si>
  <si>
    <t>Quỹ phát triển hoạt động sự nghiệp</t>
  </si>
  <si>
    <t>IX</t>
  </si>
  <si>
    <t>Số chênh lệch thu lớn hơn chi chưa phân phối đến cuối kỳ này (IX=IV-V-VI-VII-VIII)</t>
  </si>
  <si>
    <t>CƠ SỞ TÍNH CHI SỰ NGHIỆP KINH TẾ VÀ CHI SỰ NGHIỆP MÔI TRƯỜNG                         NĂM 2018</t>
  </si>
  <si>
    <t>THUYẾT MINH CHI CÁC ĐỀ TÀI, DỰ ÁN NGHIÊN CỨU KHOA HỌC NĂM 2018</t>
  </si>
  <si>
    <t>KẾ HOẠCH 2018</t>
  </si>
  <si>
    <t>THỰC HIỆN NĂM 2016</t>
  </si>
  <si>
    <t>ChØ tiªu</t>
  </si>
  <si>
    <t>MÃ SỐ</t>
  </si>
  <si>
    <t>Tæng sè</t>
  </si>
  <si>
    <t>PhÝ, lÖ phÝ ®Ó l¹i</t>
  </si>
  <si>
    <t>E</t>
  </si>
  <si>
    <t>3=2-1</t>
  </si>
  <si>
    <t>6=5-4</t>
  </si>
  <si>
    <t>9=8-7</t>
  </si>
  <si>
    <t>DỰ KIẾN 2017</t>
  </si>
  <si>
    <t xml:space="preserve">NSNN CẤP </t>
  </si>
  <si>
    <t>PHÍ, LỆ PHÍ</t>
  </si>
  <si>
    <t>KHÁC</t>
  </si>
  <si>
    <t>Đơn vị:</t>
  </si>
  <si>
    <t>L­¬ng ng¹ch, bËc theo quü l­¬ng ®­îc duyÖt</t>
  </si>
  <si>
    <t>L­¬ng hîp ®ång dµi h¹n</t>
  </si>
  <si>
    <t>TiÒn c«ng tr¶ cho lao ®éng th­êng xuyªn theo hîp ®ång</t>
  </si>
  <si>
    <t>Phô cÊp l­¬ng</t>
  </si>
  <si>
    <t>Biểu số 03</t>
  </si>
  <si>
    <t>Đơn vị:……………</t>
  </si>
  <si>
    <t xml:space="preserve">Tæng sè biªn chÕ cã mÆt t¹i thêi ®iÓm lËp dù to¸n </t>
  </si>
  <si>
    <t>Bao gåm:</t>
  </si>
  <si>
    <t>Møc l­¬ng theo ng¹ch, bËc, chøc vô</t>
  </si>
  <si>
    <t>C¸c lo¹i phô cÊp (chi tiÕt tõng lo¹i phô cÊp)</t>
  </si>
  <si>
    <t>C¸c kho¶n ®ãng b¶o hiÓm x· héi, b¶o hiÓm y tÕ, kinh phÝ c«ng ®oµn (*)</t>
  </si>
  <si>
    <t xml:space="preserve">Phụ cấp chức vụ </t>
  </si>
  <si>
    <t>Phụ cấp thâm niên vượt khung</t>
  </si>
  <si>
    <t>phụ cấp độc hại</t>
  </si>
  <si>
    <t>Phụ cấp ưu đãi</t>
  </si>
  <si>
    <t>Phụ cấp khu vực</t>
  </si>
  <si>
    <t>Trong đó: Bảo hiểm thất nghiệp</t>
  </si>
  <si>
    <t>3=4+5+6+7</t>
  </si>
  <si>
    <t>TỔNG SỐ</t>
  </si>
  <si>
    <t>Khối Giảng viên</t>
  </si>
  <si>
    <t>Khối hành chính, phục vụ</t>
  </si>
  <si>
    <t>NGƯỜI LẬP BẢNG</t>
  </si>
  <si>
    <t>………., ngày……..tháng……….năm 2017</t>
  </si>
  <si>
    <t>(Ký, đóng dấu)</t>
  </si>
  <si>
    <t>BÁO CÁO BIÊN CHẾ VÀ KINH PHÍ THỰC HIỆN TIỀN LƯƠNG  NĂM 2018</t>
  </si>
  <si>
    <t>(Kèm theo công văn số        /BGDĐT-KHTC ngày    tháng       năm 2017 của BGD&amp;ĐT)</t>
  </si>
  <si>
    <t>Biªn chÕ n¨m 2017 ®­îc cÊp cã thÈm quyÒn giao hoÆc phª duyÖt</t>
  </si>
  <si>
    <t>Phụ cấp khác (  ghi cụ thể PC)</t>
  </si>
  <si>
    <t xml:space="preserve"> (*) Chi bao gồm quỹ tiền lương, phụ cấp lương (không bao gồm tiền làm đêm, thêm giờ, thừa giờ), các khoản đóng góp theo lương của cán bộ trong chỉ tiêu biên chế hoặc được phê duyệt</t>
  </si>
  <si>
    <t>Các khoản chi thường  xuyên</t>
  </si>
  <si>
    <t>Các khoản đóng góp  góp theo lương</t>
  </si>
  <si>
    <t>Tiền  lương, Phụ cấp lương, các khoản đóng góp</t>
  </si>
  <si>
    <t>NĂM 2017 VÀ KẾ HOẠCH NĂM 2018</t>
  </si>
  <si>
    <t>Dự kiến 2018</t>
  </si>
  <si>
    <t>Biểu 1a</t>
  </si>
  <si>
    <t>Biểu 1b</t>
  </si>
  <si>
    <t>Cơ sở đào tạo</t>
  </si>
  <si>
    <t>Đào tạo đại học</t>
  </si>
  <si>
    <t>Đào tạo cao đẳng sư phạm</t>
  </si>
  <si>
    <t>Đào tạo Trung cấp sư phạm</t>
  </si>
  <si>
    <t>Đại học chính quy</t>
  </si>
  <si>
    <t>Liên thông, Bằng 2 CQ</t>
  </si>
  <si>
    <t>Liên thông, Bằng 2 VLVH</t>
  </si>
  <si>
    <t xml:space="preserve"> CĐ CQ</t>
  </si>
  <si>
    <t>Tổng ĐH CQ</t>
  </si>
  <si>
    <t>Sư phạm</t>
  </si>
  <si>
    <t>ĐH B2 VLVH</t>
  </si>
  <si>
    <t>Trường Đại học</t>
  </si>
  <si>
    <t>Trường Đại học……</t>
  </si>
  <si>
    <t>Trường Cao đẳng</t>
  </si>
  <si>
    <t>BIỂU 10</t>
  </si>
  <si>
    <t>Trường Cao đẳng sư phạm</t>
  </si>
  <si>
    <t>BIỂU 8</t>
  </si>
  <si>
    <t>BIỂU 9</t>
  </si>
  <si>
    <t>SƯ PHẠM CHÍNH QUY TẬP TRUNG NĂM 2018</t>
  </si>
  <si>
    <t xml:space="preserve">Trung cấp </t>
  </si>
  <si>
    <t>Ngành sư phạm…</t>
  </si>
  <si>
    <t>Y đa khoa</t>
  </si>
  <si>
    <t>Quy mô sinh viên cấp bù học phí sư phạm trong năm 2017</t>
  </si>
  <si>
    <t>Dự kiến số sinh viên sư phạm đào tạo chính quy tập trung ra trường năm 2018</t>
  </si>
  <si>
    <t>Đăng ký tuyển mới sinh viên sư phạm đào tạo chính quy tập trung trong năm 2018</t>
  </si>
  <si>
    <r>
      <t xml:space="preserve">                   DỰ KiẾN QUY MÔ ĐÀO TẠO SĐH, ĐẠI HỌC VÀ CAO ĐẲNG, TC SƯ PHẠM 
</t>
    </r>
    <r>
      <rPr>
        <b/>
        <sz val="16"/>
        <color indexed="10"/>
        <rFont val="Times New Roman"/>
        <family val="1"/>
      </rPr>
      <t>(tính đến thời điểm 31/12/2017)</t>
    </r>
  </si>
  <si>
    <r>
      <t xml:space="preserve">                    TÌNH HÌNH THỰC TUYỂN SĐH, ĐẠI HỌC VÀ CAO ĐẲNG, TC SƯ PHẠM </t>
    </r>
    <r>
      <rPr>
        <b/>
        <sz val="16"/>
        <color indexed="10"/>
        <rFont val="Times New Roman"/>
        <family val="1"/>
      </rPr>
      <t>NĂM 2017</t>
    </r>
  </si>
  <si>
    <r>
      <t xml:space="preserve">                  </t>
    </r>
    <r>
      <rPr>
        <b/>
        <sz val="16"/>
        <color indexed="10"/>
        <rFont val="Times New Roman"/>
        <family val="1"/>
      </rPr>
      <t>DỰ KIẾN</t>
    </r>
    <r>
      <rPr>
        <b/>
        <sz val="16"/>
        <color indexed="8"/>
        <rFont val="Times New Roman"/>
        <family val="1"/>
      </rPr>
      <t xml:space="preserve"> CHỈ TIÊU TUYỂN SINH SĐH, ĐẠI HỌC VÀ CAO ĐẲNG, TC SƯ PHẠM </t>
    </r>
    <r>
      <rPr>
        <b/>
        <sz val="16"/>
        <color indexed="10"/>
        <rFont val="Times New Roman"/>
        <family val="1"/>
      </rPr>
      <t>NĂM 2018</t>
    </r>
  </si>
  <si>
    <t>DỰ TOÁN KINH PHÍ CẤP BÙ MIỄN, GIẢM HỌC PHÍ NĂM 2018</t>
  </si>
  <si>
    <t>Năm 2018</t>
  </si>
  <si>
    <t>Tổng số thu từ phí, lệ phí, thu khác</t>
  </si>
  <si>
    <t>Kế hoạch giai đoạn 2018-2020</t>
  </si>
  <si>
    <t xml:space="preserve">Tổng số </t>
  </si>
  <si>
    <t>Dự kiến 2019</t>
  </si>
  <si>
    <t xml:space="preserve">A. Tổng số thu, chi từ nguồn thu của đơn vị </t>
  </si>
  <si>
    <t>THỰC HIỆN NHIỆM VỤ THU, CHI NGÂN SÁCH NĂM 2017 VÀ KẾ HOẠCH GIAI ĐOẠN  2018-2020</t>
  </si>
  <si>
    <t>Thực hiện năm 2016</t>
  </si>
  <si>
    <t>Ước thực hiện 2017</t>
  </si>
  <si>
    <t>KẾ HOẠCH HOẠT ĐỘNG NĂM 2018</t>
  </si>
  <si>
    <t>1. Những kết quả đạt được đến thời điểm báo cáo (trình bày theo thành phần, tiểu thành phần dự án; so sánh với tiến độ kế hoạch 2017 được duyệt)</t>
  </si>
  <si>
    <t>2. Ước thực hiện kế hoạch 2017 đến ngày 31/12/2017 (trình bày theo thành phần, tiểu thành phần dự án; so sánh với kế hoạch 2017 được duyệt); Luỹ kế thực hiện từ đầu dự án (trình bày theo thành phần, tiểu thành phần dự án; so sánh với thiết kế dự án)</t>
  </si>
  <si>
    <t>3. Những hoạt động dự kiến không thực hiện được theo kế hoạch 2017</t>
  </si>
  <si>
    <t>III. Kế hoạch hoạt động năm 2018</t>
  </si>
  <si>
    <t>BIỂU TÓM TẮT KẾ HOẠCH HOẠT ĐỘNG NĂM 2018</t>
  </si>
  <si>
    <t xml:space="preserve">                                                              KẾ HOẠCH TÀI CHÍNH NĂM 2018</t>
  </si>
  <si>
    <r>
      <t xml:space="preserve">Lũy kế thực hiện đến 31/12/2016
</t>
    </r>
    <r>
      <rPr>
        <sz val="12"/>
        <rFont val="Times New Roman"/>
        <family val="1"/>
      </rPr>
      <t>(</t>
    </r>
    <r>
      <rPr>
        <i/>
        <sz val="12"/>
        <rFont val="Times New Roman"/>
        <family val="1"/>
      </rPr>
      <t>tỷ giá bình quân: …)</t>
    </r>
  </si>
  <si>
    <r>
      <t xml:space="preserve">Đã thực hiện từ đầu năm 2017 đến thời điểm báo cáo
</t>
    </r>
    <r>
      <rPr>
        <i/>
        <sz val="12"/>
        <rFont val="Times New Roman"/>
        <family val="1"/>
      </rPr>
      <t>(tỷ giá bình quân: …)</t>
    </r>
  </si>
  <si>
    <r>
      <t xml:space="preserve">Ước thực hiện năm 2017
</t>
    </r>
    <r>
      <rPr>
        <i/>
        <sz val="12"/>
        <rFont val="Times New Roman"/>
        <family val="1"/>
      </rPr>
      <t>(tỷ giá tạm tính: …)</t>
    </r>
  </si>
  <si>
    <r>
      <t xml:space="preserve">Kế hoạch năm 2018
</t>
    </r>
    <r>
      <rPr>
        <i/>
        <sz val="12"/>
        <rFont val="Times New Roman"/>
        <family val="1"/>
      </rPr>
      <t>(tỷ giá tạm tính: …)</t>
    </r>
  </si>
  <si>
    <t>Dự án………………………</t>
  </si>
  <si>
    <t>BÁO CÁO BIÊN CHẾ TIỀN LƯƠNG</t>
  </si>
  <si>
    <t>(Áp dụng cho cán bộ tham gia Dự án ODA theo hình thức biệt phái, kiêm nhiệm)</t>
  </si>
  <si>
    <t>Đơn vị tính: Đồng</t>
  </si>
  <si>
    <t>Họ tên</t>
  </si>
  <si>
    <t>Vị trí đảm nhận tại dự án</t>
  </si>
  <si>
    <t>Số hiệu QĐ biệt phái/kiêm nhiệm</t>
  </si>
  <si>
    <t>Tỷ lệ % chế độ biệt phái/kiêm nhiệm</t>
  </si>
  <si>
    <t>Hệ số lương</t>
  </si>
  <si>
    <t>Mức lương hiện hưởng (đồng/tháng)</t>
  </si>
  <si>
    <t>Phụ cấp biệt phái/kiêm nhiệm (đồng/tháng)</t>
  </si>
  <si>
    <t>Phụ cấp khác (ghi rõ loại phụ cấp nào) (đồng/tháng)</t>
  </si>
  <si>
    <t>Các khoản đóng góp theo lương (đồng/tháng)</t>
  </si>
  <si>
    <t>Tổng cộng (giá trị thanh toán trong năm 2018)</t>
  </si>
  <si>
    <t>Ghi chú</t>
  </si>
  <si>
    <t>Tổng cộng</t>
  </si>
  <si>
    <t>BÁO CÁO TÌNH HÌNH THUÊ CHUYÊN GIA TƯ VẤN NĂM 2018</t>
  </si>
  <si>
    <t>Mức chi chuyên gia tư vấn theo Thông tư 02/2015/TT-BLDTBXH</t>
  </si>
  <si>
    <t>Tổng giá trị thanh toán 2018 (VND)</t>
  </si>
  <si>
    <t>Chuyên hia tư vấn quốc tế</t>
  </si>
  <si>
    <t>Chuyên gia tư vấn trong nước</t>
  </si>
  <si>
    <t>BÁO CÁO TÌNH HÌNH THUÊ LAO ĐỘNG HỢP ĐỒNG NĂM 2018</t>
  </si>
  <si>
    <t>Tổng chi trả năm 2018 (VND)</t>
  </si>
  <si>
    <t>Lao động chuyên môn</t>
  </si>
  <si>
    <t>Lao động giản đơn</t>
  </si>
  <si>
    <t>BÁO CÁO TÌNH HÌNH SỬ DỤNG KẾ HOẠCH VỐN NĂM 2017
VÀ ĐỀ NGHỊ ĐIỀU CHỈNH KẾ HOẠCH VỐN NĂM 2017</t>
  </si>
  <si>
    <t>Ước thực hiện trong thời gian còn lại của năm 2017</t>
  </si>
  <si>
    <r>
      <t xml:space="preserve">Tæng nhu cÇu </t>
    </r>
    <r>
      <rPr>
        <b/>
        <sz val="12"/>
        <rFont val="Times New Roman"/>
        <family val="1"/>
      </rPr>
      <t>giải ngân</t>
    </r>
    <r>
      <rPr>
        <b/>
        <sz val="12"/>
        <rFont val=".VnTime"/>
        <family val="2"/>
      </rPr>
      <t xml:space="preserve"> n¨m 2017</t>
    </r>
  </si>
  <si>
    <r>
      <rPr>
        <b/>
        <sz val="12"/>
        <rFont val="Times New Roman"/>
        <family val="1"/>
      </rPr>
      <t>Kế hoạch vốn</t>
    </r>
    <r>
      <rPr>
        <b/>
        <sz val="12"/>
        <rFont val=".VnTime"/>
        <family val="2"/>
      </rPr>
      <t xml:space="preserve">/Dù to¸n n¨m 2017 ®· ®­îc giao t¹i </t>
    </r>
    <r>
      <rPr>
        <b/>
        <sz val="12"/>
        <rFont val="Times New Roman"/>
        <family val="1"/>
      </rPr>
      <t>các</t>
    </r>
    <r>
      <rPr>
        <b/>
        <sz val="12"/>
        <rFont val=".VnTime"/>
        <family val="2"/>
      </rPr>
      <t xml:space="preserve"> CV/Q§ sè </t>
    </r>
    <r>
      <rPr>
        <b/>
        <sz val="4"/>
        <rFont val=".VnTime"/>
        <family val="2"/>
      </rPr>
      <t>....… ………....</t>
    </r>
    <r>
      <rPr>
        <b/>
        <sz val="12"/>
        <rFont val=".VnTime"/>
        <family val="2"/>
      </rPr>
      <t xml:space="preserve">
</t>
    </r>
    <r>
      <rPr>
        <sz val="12"/>
        <rFont val=".VnTime"/>
        <family val="2"/>
      </rPr>
      <t xml:space="preserve">(ghi râ sè vµ ngµy cña tõng CV/Q§), </t>
    </r>
    <r>
      <rPr>
        <sz val="12"/>
        <rFont val="Times New Roman"/>
        <family val="1"/>
      </rPr>
      <t>bao gồm điều chỉnh trong năm</t>
    </r>
  </si>
  <si>
    <t>Kế hoạch vốn/Dự toán năm 2017 sau điều chỉnh</t>
  </si>
  <si>
    <t>II. Báo cáo tình hình thực hiện Kế hoạch hoạt động năm 2017, luỹ kế thực hiện từ đầu dự án</t>
  </si>
  <si>
    <t>- Cột (6): Dự kiến kinh phí cho cả hoạt động (không phụ thuộc tiến độ giải ngân trong năm 2017).</t>
  </si>
  <si>
    <t>Dự kiến KP đề nghị cấp bù năm 2018</t>
  </si>
  <si>
    <t>DỰ KIẾN NĂM 2017</t>
  </si>
  <si>
    <t>DỰ TOÁN THU, CHI HOẠT ĐỘNG SỰ NGHIỆP VÀ HOẠT ĐỘNG SẢN XUẤT KINH DOANH NĂM 2017- KẾ HOẠCH 2018-2020</t>
  </si>
  <si>
    <t>Thực hiện
năm 2016</t>
  </si>
  <si>
    <t>Dự toán
năm 2018</t>
  </si>
  <si>
    <t>CƠ SỞ TÍNH CHI SỰ NGHIỆP GIÁO DỤC ĐÀO TẠO VÀ DẠY NGHỀ NĂM 2018-2020</t>
  </si>
  <si>
    <t>Dự toán
 2018-2020</t>
  </si>
  <si>
    <t>Dự toán
năm 2019</t>
  </si>
  <si>
    <t>Dự toán
năm 2020</t>
  </si>
  <si>
    <t>Kinh phí đã được bố trí đến năm 2017</t>
  </si>
  <si>
    <t>Dự kiến kinh phí năm 2018</t>
  </si>
  <si>
    <t>CƠ SỞ TÍNH CHI SỰ NGHIỆP NGHIÊN CỨU KHOA HỌC NĂM 2018-2020</t>
  </si>
  <si>
    <t>BÁO CÁO BIÊN CHẾ - TIỀN LƯƠNG NĂM 2018</t>
  </si>
  <si>
    <t>Biên chế năm 2016được cấp có thẩm quyền giao hoặc phê duyệt (người)</t>
  </si>
  <si>
    <t>Tổng số biên chế có mặt đến 31/12/ 2016 (người)</t>
  </si>
  <si>
    <t>Dự toán năm 2017</t>
  </si>
  <si>
    <t>Biên chế năm 2017 được cấp có thẩm quyền giao hoặc phê duyệt (người)</t>
  </si>
  <si>
    <t>Tổng số biên chế có mặt đến 1/1/ 2017</t>
  </si>
  <si>
    <t>Ước thực hiện năm 2017</t>
  </si>
  <si>
    <t>Tổng số biên chế có mặt đến 30/6/ 2017 (người)</t>
  </si>
  <si>
    <t>Kế hoạch năm 2018</t>
  </si>
  <si>
    <t>Dự kiến biên chế năm 2018 (người)</t>
  </si>
  <si>
    <t>Kế hoạch năm 2019</t>
  </si>
  <si>
    <t>Kế hoạch năm 2020</t>
  </si>
  <si>
    <t>KẾ HOẠCH GIAI ĐOẠN 2018-2020</t>
  </si>
  <si>
    <t xml:space="preserve">BÁO CÁO QUY MÔ VÀ CẤP BÙ SƯ PHẠM NĂM 2018 </t>
  </si>
  <si>
    <t>Mã đơn vị:</t>
  </si>
  <si>
    <t>Mã số đơn vị</t>
  </si>
  <si>
    <t>Đề án 911</t>
  </si>
  <si>
    <t>Đề án Ngoại ngữ</t>
  </si>
  <si>
    <t>4.4</t>
  </si>
  <si>
    <t>4.5</t>
  </si>
  <si>
    <t>4.6</t>
  </si>
  <si>
    <t>Chương trình, Đề án khác (ghi rõ nội dung)</t>
  </si>
  <si>
    <t>Dự toán giao</t>
  </si>
  <si>
    <t>thực hiện 30/6/2017</t>
  </si>
  <si>
    <t>Ước TH  năm 2017</t>
  </si>
  <si>
    <t>KẾ HOẠCH 2018-2020</t>
  </si>
  <si>
    <t>Năm 2019</t>
  </si>
  <si>
    <t>Năm 2020</t>
  </si>
  <si>
    <t>Lệ phí, Thu khác</t>
  </si>
  <si>
    <t>Thu sự nghiệp và thu khác</t>
  </si>
  <si>
    <t>THUYẾT MINH DỰ TOÁN CHI THƯỜNG XUYÊN NĂM 2018-2020</t>
  </si>
  <si>
    <t>KẾ HOẠCH 2019</t>
  </si>
  <si>
    <t>KẾ HOẠCH 2020</t>
  </si>
  <si>
    <t>Quü l­¬ng, phô cÊp vµ c¸c kho¶n ®ãng gãp dự kiến n¨m 2017
 theo quy ®Þnh t¹i Nghị ®Þnh sè 66/2013/N§-CP trong n¨m 2017 cña c¸n bộ trong chỉ tiêu biªn chÕ (*)</t>
  </si>
  <si>
    <t>Quü l­¬ng, phô cÊp vµ c¸c kho¶n ®ãng gãp n¨m 2018  
 theo quy ®Þnh t¹i Nghị ®Þnh sè 66/2013/N§-CP trong n¨m 2017 cña c¸n bộ trong chỉ tiêu biªn chÕ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</si>
</sst>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_(* #,##0_);_(* \(#,##0\);_(* &quot;-&quot;??_);_(@_)"/>
    <numFmt numFmtId="185" formatCode="_-* #,##0.00\ _€_-;\-* #,##0.00\ _€_-;_-* &quot;-&quot;??\ _€_-;_-@_-"/>
    <numFmt numFmtId="186" formatCode="_ &quot;&quot;\ * #,##0_ ;_ &quot;&quot;\ * \-#,##0_ ;_ &quot;&quot;\ * &quot;&quot;??_ ;_ @_ "/>
    <numFmt numFmtId="187" formatCode="&quot;\&quot;#,##0;[Red]&quot;\&quot;&quot;\&quot;\-#,##0"/>
    <numFmt numFmtId="188" formatCode="&quot;\&quot;#,##0.00;[Red]&quot;\&quot;&quot;\&quot;&quot;\&quot;&quot;\&quot;&quot;\&quot;&quot;\&quot;\-#,##0.00"/>
    <numFmt numFmtId="189" formatCode="&quot;\&quot;#,##0.00;[Red]&quot;\&quot;\-#,##0.00"/>
    <numFmt numFmtId="190" formatCode="&quot;\&quot;#,##0;[Red]&quot;\&quot;\-#,##0"/>
  </numFmts>
  <fonts count="144">
    <font>
      <sz val="10"/>
      <name val="Arial"/>
      <family val="0"/>
    </font>
    <font>
      <b/>
      <sz val="10"/>
      <name val="Arial"/>
      <family val="2"/>
    </font>
    <font>
      <b/>
      <i/>
      <sz val="10"/>
      <name val="Arial"/>
      <family val="2"/>
    </font>
    <font>
      <b/>
      <sz val="12"/>
      <name val="Arial"/>
      <family val="2"/>
    </font>
    <font>
      <i/>
      <sz val="10"/>
      <name val="Arial"/>
      <family val="2"/>
    </font>
    <font>
      <sz val="8"/>
      <name val="Arial"/>
      <family val="2"/>
    </font>
    <font>
      <sz val="10"/>
      <name val="Times New Roman"/>
      <family val="1"/>
    </font>
    <font>
      <sz val="10"/>
      <name val="Arial Narrow"/>
      <family val="2"/>
    </font>
    <font>
      <b/>
      <sz val="10"/>
      <name val="Arial Narrow"/>
      <family val="2"/>
    </font>
    <font>
      <i/>
      <sz val="10"/>
      <name val="Arial Narrow"/>
      <family val="2"/>
    </font>
    <font>
      <b/>
      <i/>
      <sz val="10"/>
      <name val="Arial Narrow"/>
      <family val="2"/>
    </font>
    <font>
      <sz val="9"/>
      <name val="Arial Narrow"/>
      <family val="2"/>
    </font>
    <font>
      <i/>
      <sz val="8"/>
      <name val="Arial Narrow"/>
      <family val="2"/>
    </font>
    <font>
      <sz val="8"/>
      <name val="Arial Narrow"/>
      <family val="2"/>
    </font>
    <font>
      <sz val="9"/>
      <name val="Arial"/>
      <family val="2"/>
    </font>
    <font>
      <b/>
      <sz val="8"/>
      <name val="Arial Narrow"/>
      <family val="2"/>
    </font>
    <font>
      <b/>
      <i/>
      <sz val="8"/>
      <name val="Arial Narrow"/>
      <family val="2"/>
    </font>
    <font>
      <sz val="16"/>
      <name val="Arial Narrow"/>
      <family val="2"/>
    </font>
    <font>
      <sz val="12"/>
      <color indexed="8"/>
      <name val=".VnTime"/>
      <family val="2"/>
    </font>
    <font>
      <b/>
      <sz val="10"/>
      <name val="Times New Roman"/>
      <family val="1"/>
    </font>
    <font>
      <b/>
      <i/>
      <sz val="10"/>
      <name val="Times New Roman"/>
      <family val="1"/>
    </font>
    <font>
      <i/>
      <sz val="10"/>
      <name val="Times New Roman"/>
      <family val="1"/>
    </font>
    <font>
      <sz val="12"/>
      <name val="Times New Roman"/>
      <family val="1"/>
    </font>
    <font>
      <b/>
      <sz val="9"/>
      <name val="Times New Roman"/>
      <family val="1"/>
    </font>
    <font>
      <sz val="9"/>
      <name val="Times New Roman"/>
      <family val="1"/>
    </font>
    <font>
      <sz val="8"/>
      <name val="Times New Roman"/>
      <family val="1"/>
    </font>
    <font>
      <sz val="11"/>
      <name val="Times New Roman"/>
      <family val="1"/>
    </font>
    <font>
      <sz val="12"/>
      <color indexed="8"/>
      <name val="Times New Roman"/>
      <family val="1"/>
    </font>
    <font>
      <b/>
      <sz val="12"/>
      <color indexed="8"/>
      <name val="Times New Roman"/>
      <family val="1"/>
    </font>
    <font>
      <sz val="12"/>
      <name val="Arial"/>
      <family val="2"/>
    </font>
    <font>
      <b/>
      <sz val="11"/>
      <name val="Times New Roman"/>
      <family val="1"/>
    </font>
    <font>
      <b/>
      <sz val="14"/>
      <name val="Times New Roman"/>
      <family val="1"/>
    </font>
    <font>
      <i/>
      <sz val="11"/>
      <name val="Arial"/>
      <family val="2"/>
    </font>
    <font>
      <b/>
      <u val="single"/>
      <sz val="12"/>
      <name val="Times New Roman"/>
      <family val="1"/>
    </font>
    <font>
      <sz val="14"/>
      <name val="Times New Roman"/>
      <family val="1"/>
    </font>
    <font>
      <b/>
      <sz val="12"/>
      <name val="Times New Roman"/>
      <family val="1"/>
    </font>
    <font>
      <i/>
      <sz val="12"/>
      <name val="Times New Roman"/>
      <family val="1"/>
    </font>
    <font>
      <sz val="16"/>
      <name val="Times New Roman"/>
      <family val="1"/>
    </font>
    <font>
      <b/>
      <i/>
      <sz val="12"/>
      <name val="Times New Roman"/>
      <family val="1"/>
    </font>
    <font>
      <sz val="14"/>
      <name val=".VnTimeH"/>
      <family val="2"/>
    </font>
    <font>
      <sz val="12"/>
      <name val=".VnTimeH"/>
      <family val="2"/>
    </font>
    <font>
      <sz val="14"/>
      <name val="Arial"/>
      <family val="2"/>
    </font>
    <font>
      <b/>
      <sz val="8"/>
      <name val="Times New Roman"/>
      <family val="1"/>
    </font>
    <font>
      <b/>
      <sz val="10"/>
      <color indexed="8"/>
      <name val="Times New Roman"/>
      <family val="1"/>
    </font>
    <font>
      <sz val="10"/>
      <color indexed="8"/>
      <name val="Times New Roman"/>
      <family val="1"/>
    </font>
    <font>
      <b/>
      <sz val="13"/>
      <name val="Times New Roman"/>
      <family val="1"/>
    </font>
    <font>
      <b/>
      <sz val="8"/>
      <color indexed="8"/>
      <name val="Times New Roman"/>
      <family val="1"/>
    </font>
    <font>
      <b/>
      <sz val="11"/>
      <color indexed="8"/>
      <name val="Times New Roman"/>
      <family val="1"/>
    </font>
    <font>
      <sz val="9"/>
      <color indexed="30"/>
      <name val="Times New Roman"/>
      <family val="1"/>
    </font>
    <font>
      <b/>
      <sz val="9"/>
      <color indexed="30"/>
      <name val="Times New Roman"/>
      <family val="1"/>
    </font>
    <font>
      <sz val="11"/>
      <color indexed="8"/>
      <name val="Calibri"/>
      <family val="2"/>
    </font>
    <font>
      <b/>
      <sz val="12"/>
      <name val=".VnTimeH"/>
      <family val="2"/>
    </font>
    <font>
      <sz val="12"/>
      <name val=".VnTime"/>
      <family val="2"/>
    </font>
    <font>
      <b/>
      <sz val="6"/>
      <name val="Times New Roman"/>
      <family val="1"/>
    </font>
    <font>
      <b/>
      <sz val="12"/>
      <name val=".VnTime"/>
      <family val="2"/>
    </font>
    <font>
      <sz val="6"/>
      <name val=".VnTime"/>
      <family val="2"/>
    </font>
    <font>
      <b/>
      <sz val="14"/>
      <name val=".VnTime"/>
      <family val="2"/>
    </font>
    <font>
      <sz val="10"/>
      <name val=".VnArial"/>
      <family val="2"/>
    </font>
    <font>
      <i/>
      <sz val="12"/>
      <name val=".VnTime"/>
      <family val="2"/>
    </font>
    <font>
      <i/>
      <sz val="14"/>
      <name val=".VnTime"/>
      <family val="2"/>
    </font>
    <font>
      <i/>
      <sz val="14"/>
      <name val="Times New Roman"/>
      <family val="1"/>
    </font>
    <font>
      <sz val="14"/>
      <name val=".VnTime"/>
      <family val="2"/>
    </font>
    <font>
      <i/>
      <sz val="10"/>
      <name val=".VnTime"/>
      <family val="2"/>
    </font>
    <font>
      <b/>
      <sz val="4"/>
      <name val=".VnTime"/>
      <family val="2"/>
    </font>
    <font>
      <b/>
      <sz val="10"/>
      <name val=".VnArial"/>
      <family val="2"/>
    </font>
    <font>
      <sz val="10"/>
      <name val="Helv"/>
      <family val="2"/>
    </font>
    <font>
      <sz val="11"/>
      <name val=".VnTime"/>
      <family val="2"/>
    </font>
    <font>
      <sz val="14"/>
      <name val="뼻뮝"/>
      <family val="3"/>
    </font>
    <font>
      <sz val="12"/>
      <name val="뼻뮝"/>
      <family val="1"/>
    </font>
    <font>
      <sz val="12"/>
      <name val="바탕체"/>
      <family val="1"/>
    </font>
    <font>
      <sz val="10"/>
      <name val="굴림체"/>
      <family val="3"/>
    </font>
    <font>
      <sz val="10"/>
      <name val=".VnArial Narrow"/>
      <family val="2"/>
    </font>
    <font>
      <b/>
      <sz val="11"/>
      <name val=".VnArial Narrow"/>
      <family val="2"/>
    </font>
    <font>
      <b/>
      <sz val="10"/>
      <name val=".VnArial Narrow"/>
      <family val="2"/>
    </font>
    <font>
      <b/>
      <i/>
      <sz val="10"/>
      <name val=".VnArial Narrow"/>
      <family val="2"/>
    </font>
    <font>
      <b/>
      <sz val="14"/>
      <name val=".VnTimeH"/>
      <family val="2"/>
    </font>
    <font>
      <i/>
      <sz val="13"/>
      <name val="Times New Roman"/>
      <family val="1"/>
    </font>
    <font>
      <b/>
      <sz val="11"/>
      <name val=".VnTime"/>
      <family val="2"/>
    </font>
    <font>
      <b/>
      <i/>
      <sz val="11"/>
      <name val=".VnTime"/>
      <family val="2"/>
    </font>
    <font>
      <b/>
      <sz val="11"/>
      <name val="Arial"/>
      <family val="2"/>
    </font>
    <font>
      <b/>
      <i/>
      <sz val="9"/>
      <name val="Times New Roman"/>
      <family val="1"/>
    </font>
    <font>
      <sz val="9"/>
      <name val=".VnTime"/>
      <family val="2"/>
    </font>
    <font>
      <sz val="13"/>
      <name val="Times New Roman"/>
      <family val="1"/>
    </font>
    <font>
      <b/>
      <i/>
      <sz val="13"/>
      <name val="Times New Roman"/>
      <family val="1"/>
    </font>
    <font>
      <b/>
      <sz val="16"/>
      <color indexed="8"/>
      <name val="Times New Roman"/>
      <family val="1"/>
    </font>
    <font>
      <b/>
      <sz val="16"/>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Times New Roman"/>
      <family val="1"/>
    </font>
    <font>
      <sz val="12"/>
      <color indexed="9"/>
      <name val=".VnTime"/>
      <family val="2"/>
    </font>
    <font>
      <i/>
      <sz val="12"/>
      <color indexed="9"/>
      <name val=".VnTime"/>
      <family val="2"/>
    </font>
    <font>
      <sz val="12"/>
      <color indexed="9"/>
      <name val="Times New Roman"/>
      <family val="1"/>
    </font>
    <font>
      <i/>
      <sz val="12"/>
      <color indexed="9"/>
      <name val="Times New Roman"/>
      <family val="1"/>
    </font>
    <font>
      <sz val="10"/>
      <name val="Cambria"/>
      <family val="1"/>
    </font>
    <font>
      <sz val="8"/>
      <name val="Cambria"/>
      <family val="1"/>
    </font>
    <font>
      <b/>
      <i/>
      <sz val="10"/>
      <name val="Cambria"/>
      <family val="1"/>
    </font>
    <font>
      <b/>
      <sz val="12"/>
      <name val="Cambria"/>
      <family val="1"/>
    </font>
    <font>
      <b/>
      <sz val="10"/>
      <name val="Cambria"/>
      <family val="1"/>
    </font>
    <font>
      <b/>
      <sz val="14"/>
      <name val="Cambria"/>
      <family val="1"/>
    </font>
    <font>
      <b/>
      <sz val="13"/>
      <color indexed="8"/>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sz val="10"/>
      <color rgb="FFFF0000"/>
      <name val="Times New Roman"/>
      <family val="1"/>
    </font>
    <font>
      <b/>
      <sz val="12"/>
      <color theme="0"/>
      <name val="Times New Roman"/>
      <family val="1"/>
    </font>
    <font>
      <sz val="12"/>
      <color theme="0"/>
      <name val=".VnTime"/>
      <family val="2"/>
    </font>
    <font>
      <sz val="12"/>
      <color theme="0"/>
      <name val="Times New Roman"/>
      <family val="1"/>
    </font>
    <font>
      <i/>
      <sz val="12"/>
      <color theme="0"/>
      <name val=".VnTime"/>
      <family val="2"/>
    </font>
    <font>
      <i/>
      <sz val="12"/>
      <color theme="0"/>
      <name val="Times New Roman"/>
      <family val="1"/>
    </font>
    <font>
      <sz val="12"/>
      <color theme="1"/>
      <name val=".VnTime"/>
      <family val="2"/>
    </font>
    <font>
      <b/>
      <sz val="13"/>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style="thin"/>
      <right style="thin"/>
      <top style="hair"/>
      <bottom style="thin"/>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right style="thin"/>
      <top>
        <color indexed="63"/>
      </top>
      <bottom style="hair"/>
    </border>
    <border>
      <left style="thin"/>
      <right style="thin"/>
      <top style="thin"/>
      <bottom style="thin"/>
    </border>
    <border>
      <left style="thin"/>
      <right style="thin"/>
      <top style="hair"/>
      <bottom>
        <color indexed="63"/>
      </bottom>
    </border>
    <border>
      <left style="thin">
        <color indexed="8"/>
      </left>
      <right style="thin">
        <color indexed="8"/>
      </right>
      <top>
        <color indexed="63"/>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color indexed="63"/>
      </bottom>
    </border>
    <border>
      <left style="thin"/>
      <right style="thin"/>
      <top>
        <color indexed="63"/>
      </top>
      <bottom style="thin"/>
    </border>
    <border>
      <left>
        <color indexed="63"/>
      </left>
      <right style="thin"/>
      <top style="thin"/>
      <bottom style="thin"/>
    </border>
    <border>
      <left style="thin"/>
      <right/>
      <top/>
      <bottom style="thin"/>
    </border>
    <border>
      <left style="thin"/>
      <right style="thin"/>
      <top>
        <color indexed="63"/>
      </top>
      <bottom>
        <color indexed="63"/>
      </bottom>
    </border>
    <border>
      <left style="thin"/>
      <right style="thin"/>
      <top style="thin"/>
      <bottom/>
    </border>
    <border>
      <left>
        <color indexed="63"/>
      </left>
      <right>
        <color indexed="63"/>
      </right>
      <top style="thin"/>
      <bottom style="thin"/>
    </border>
    <border>
      <left>
        <color indexed="63"/>
      </left>
      <right style="thin"/>
      <top style="hair"/>
      <bottom style="hair"/>
    </border>
    <border>
      <left>
        <color indexed="63"/>
      </left>
      <right style="thin"/>
      <top style="hair"/>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right style="thin"/>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6" fillId="2" borderId="0" applyNumberFormat="0" applyBorder="0" applyAlignment="0" applyProtection="0"/>
    <xf numFmtId="0" fontId="116" fillId="3" borderId="0" applyNumberFormat="0" applyBorder="0" applyAlignment="0" applyProtection="0"/>
    <xf numFmtId="0" fontId="116" fillId="4" borderId="0" applyNumberFormat="0" applyBorder="0" applyAlignment="0" applyProtection="0"/>
    <xf numFmtId="0" fontId="116" fillId="5" borderId="0" applyNumberFormat="0" applyBorder="0" applyAlignment="0" applyProtection="0"/>
    <xf numFmtId="0" fontId="116" fillId="6" borderId="0" applyNumberFormat="0" applyBorder="0" applyAlignment="0" applyProtection="0"/>
    <xf numFmtId="0" fontId="116" fillId="7" borderId="0" applyNumberFormat="0" applyBorder="0" applyAlignment="0" applyProtection="0"/>
    <xf numFmtId="0" fontId="116" fillId="8" borderId="0" applyNumberFormat="0" applyBorder="0" applyAlignment="0" applyProtection="0"/>
    <xf numFmtId="0" fontId="116" fillId="9" borderId="0" applyNumberFormat="0" applyBorder="0" applyAlignment="0" applyProtection="0"/>
    <xf numFmtId="0" fontId="116" fillId="10" borderId="0" applyNumberFormat="0" applyBorder="0" applyAlignment="0" applyProtection="0"/>
    <xf numFmtId="0" fontId="116" fillId="11" borderId="0" applyNumberFormat="0" applyBorder="0" applyAlignment="0" applyProtection="0"/>
    <xf numFmtId="0" fontId="116" fillId="12" borderId="0" applyNumberFormat="0" applyBorder="0" applyAlignment="0" applyProtection="0"/>
    <xf numFmtId="0" fontId="116" fillId="13" borderId="0" applyNumberFormat="0" applyBorder="0" applyAlignment="0" applyProtection="0"/>
    <xf numFmtId="0" fontId="117" fillId="14" borderId="0" applyNumberFormat="0" applyBorder="0" applyAlignment="0" applyProtection="0"/>
    <xf numFmtId="0" fontId="117" fillId="15" borderId="0" applyNumberFormat="0" applyBorder="0" applyAlignment="0" applyProtection="0"/>
    <xf numFmtId="0" fontId="117" fillId="16" borderId="0" applyNumberFormat="0" applyBorder="0" applyAlignment="0" applyProtection="0"/>
    <xf numFmtId="0" fontId="117" fillId="17" borderId="0" applyNumberFormat="0" applyBorder="0" applyAlignment="0" applyProtection="0"/>
    <xf numFmtId="0" fontId="117" fillId="18" borderId="0" applyNumberFormat="0" applyBorder="0" applyAlignment="0" applyProtection="0"/>
    <xf numFmtId="0" fontId="117" fillId="19" borderId="0" applyNumberFormat="0" applyBorder="0" applyAlignment="0" applyProtection="0"/>
    <xf numFmtId="0" fontId="117" fillId="20" borderId="0" applyNumberFormat="0" applyBorder="0" applyAlignment="0" applyProtection="0"/>
    <xf numFmtId="0" fontId="117" fillId="21" borderId="0" applyNumberFormat="0" applyBorder="0" applyAlignment="0" applyProtection="0"/>
    <xf numFmtId="0" fontId="117" fillId="22" borderId="0" applyNumberFormat="0" applyBorder="0" applyAlignment="0" applyProtection="0"/>
    <xf numFmtId="0" fontId="117" fillId="23" borderId="0" applyNumberFormat="0" applyBorder="0" applyAlignment="0" applyProtection="0"/>
    <xf numFmtId="0" fontId="117" fillId="24" borderId="0" applyNumberFormat="0" applyBorder="0" applyAlignment="0" applyProtection="0"/>
    <xf numFmtId="0" fontId="117" fillId="25" borderId="0" applyNumberFormat="0" applyBorder="0" applyAlignment="0" applyProtection="0"/>
    <xf numFmtId="0" fontId="118" fillId="26" borderId="0" applyNumberFormat="0" applyBorder="0" applyAlignment="0" applyProtection="0"/>
    <xf numFmtId="0" fontId="119" fillId="27" borderId="1" applyNumberFormat="0" applyAlignment="0" applyProtection="0"/>
    <xf numFmtId="0" fontId="12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5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1" fillId="0" borderId="0" applyNumberFormat="0" applyFill="0" applyBorder="0" applyAlignment="0" applyProtection="0"/>
    <xf numFmtId="0" fontId="122" fillId="29" borderId="0" applyNumberFormat="0" applyBorder="0" applyAlignment="0" applyProtection="0"/>
    <xf numFmtId="0" fontId="123" fillId="0" borderId="3" applyNumberFormat="0" applyFill="0" applyAlignment="0" applyProtection="0"/>
    <xf numFmtId="0" fontId="124" fillId="0" borderId="4" applyNumberFormat="0" applyFill="0" applyAlignment="0" applyProtection="0"/>
    <xf numFmtId="0" fontId="125" fillId="0" borderId="5" applyNumberFormat="0" applyFill="0" applyAlignment="0" applyProtection="0"/>
    <xf numFmtId="0" fontId="12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26" fillId="30" borderId="1" applyNumberFormat="0" applyAlignment="0" applyProtection="0"/>
    <xf numFmtId="0" fontId="127" fillId="0" borderId="6" applyNumberFormat="0" applyFill="0" applyAlignment="0" applyProtection="0"/>
    <xf numFmtId="0" fontId="128" fillId="31" borderId="0" applyNumberFormat="0" applyBorder="0" applyAlignment="0" applyProtection="0"/>
    <xf numFmtId="0" fontId="129" fillId="0" borderId="0">
      <alignment/>
      <protection/>
    </xf>
    <xf numFmtId="0" fontId="22" fillId="0" borderId="0">
      <alignment/>
      <protection/>
    </xf>
    <xf numFmtId="0" fontId="22"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52" fillId="0" borderId="0">
      <alignment/>
      <protection/>
    </xf>
    <xf numFmtId="0" fontId="116" fillId="0" borderId="0">
      <alignment/>
      <protection/>
    </xf>
    <xf numFmtId="0" fontId="116"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0" fillId="32" borderId="7" applyNumberFormat="0" applyFont="0" applyAlignment="0" applyProtection="0"/>
    <xf numFmtId="0" fontId="130" fillId="27" borderId="8" applyNumberFormat="0" applyAlignment="0" applyProtection="0"/>
    <xf numFmtId="9" fontId="0" fillId="0" borderId="0" applyFont="0" applyFill="0" applyBorder="0" applyAlignment="0" applyProtection="0"/>
    <xf numFmtId="0" fontId="65" fillId="0" borderId="0">
      <alignment/>
      <protection/>
    </xf>
    <xf numFmtId="0" fontId="131" fillId="0" borderId="0" applyNumberFormat="0" applyFill="0" applyBorder="0" applyAlignment="0" applyProtection="0"/>
    <xf numFmtId="0" fontId="66" fillId="0" borderId="0" applyNumberFormat="0" applyFill="0" applyBorder="0" applyAlignment="0" applyProtection="0"/>
    <xf numFmtId="0" fontId="58" fillId="0" borderId="0" applyNumberFormat="0" applyFill="0" applyBorder="0" applyAlignment="0" applyProtection="0"/>
    <xf numFmtId="0" fontId="132" fillId="0" borderId="9" applyNumberFormat="0" applyFill="0" applyAlignment="0" applyProtection="0"/>
    <xf numFmtId="0" fontId="133" fillId="0" borderId="0" applyNumberFormat="0" applyFill="0" applyBorder="0" applyAlignment="0" applyProtection="0"/>
    <xf numFmtId="40" fontId="67" fillId="0" borderId="0" applyFont="0" applyFill="0" applyBorder="0" applyAlignment="0" applyProtection="0"/>
    <xf numFmtId="38"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8" fillId="0" borderId="0">
      <alignment/>
      <protection/>
    </xf>
    <xf numFmtId="187" fontId="0" fillId="0" borderId="0" applyFont="0" applyFill="0" applyBorder="0" applyAlignment="0" applyProtection="0"/>
    <xf numFmtId="188" fontId="0" fillId="0" borderId="0" applyFont="0" applyFill="0" applyBorder="0" applyAlignment="0" applyProtection="0"/>
    <xf numFmtId="189" fontId="69" fillId="0" borderId="0" applyFont="0" applyFill="0" applyBorder="0" applyAlignment="0" applyProtection="0"/>
    <xf numFmtId="190" fontId="69" fillId="0" borderId="0" applyFont="0" applyFill="0" applyBorder="0" applyAlignment="0" applyProtection="0"/>
    <xf numFmtId="0" fontId="70" fillId="0" borderId="0">
      <alignment/>
      <protection/>
    </xf>
  </cellStyleXfs>
  <cellXfs count="809">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1" fillId="0" borderId="0" xfId="0" applyFont="1" applyAlignment="1">
      <alignment vertical="top"/>
    </xf>
    <xf numFmtId="0" fontId="0" fillId="0" borderId="0" xfId="0" applyAlignment="1">
      <alignment vertical="top"/>
    </xf>
    <xf numFmtId="0" fontId="2" fillId="0" borderId="0" xfId="0" applyFont="1" applyAlignment="1">
      <alignment vertical="top"/>
    </xf>
    <xf numFmtId="0" fontId="0" fillId="0" borderId="0" xfId="0" applyFont="1" applyAlignment="1">
      <alignment vertical="top"/>
    </xf>
    <xf numFmtId="0" fontId="0" fillId="0" borderId="0" xfId="0" applyFont="1" applyAlignment="1">
      <alignment/>
    </xf>
    <xf numFmtId="0" fontId="8" fillId="0" borderId="10" xfId="0" applyFont="1" applyBorder="1" applyAlignment="1">
      <alignment horizontal="center" vertical="top"/>
    </xf>
    <xf numFmtId="0" fontId="8" fillId="0" borderId="10" xfId="0" applyFont="1" applyBorder="1" applyAlignment="1">
      <alignment vertical="top"/>
    </xf>
    <xf numFmtId="0" fontId="8" fillId="0" borderId="10" xfId="0" applyFont="1" applyBorder="1" applyAlignment="1">
      <alignment vertical="top" wrapText="1"/>
    </xf>
    <xf numFmtId="0" fontId="8" fillId="0" borderId="11" xfId="0" applyFont="1" applyBorder="1" applyAlignment="1">
      <alignment horizontal="center" vertical="top"/>
    </xf>
    <xf numFmtId="0" fontId="8" fillId="0" borderId="11" xfId="0" applyFont="1" applyBorder="1" applyAlignment="1">
      <alignment vertical="top"/>
    </xf>
    <xf numFmtId="0" fontId="8" fillId="0" borderId="11" xfId="0" applyFont="1" applyBorder="1" applyAlignment="1">
      <alignment vertical="top" wrapText="1"/>
    </xf>
    <xf numFmtId="0" fontId="7" fillId="0" borderId="11" xfId="0" applyFont="1" applyBorder="1" applyAlignment="1">
      <alignment horizontal="center" vertical="top"/>
    </xf>
    <xf numFmtId="0" fontId="7" fillId="0" borderId="11" xfId="0" applyFont="1" applyBorder="1" applyAlignment="1">
      <alignment vertical="top"/>
    </xf>
    <xf numFmtId="0" fontId="7" fillId="0" borderId="11" xfId="0" applyFont="1" applyBorder="1" applyAlignment="1">
      <alignment vertical="top" wrapText="1"/>
    </xf>
    <xf numFmtId="0" fontId="7" fillId="0" borderId="12" xfId="0" applyFont="1" applyBorder="1" applyAlignment="1">
      <alignment horizontal="center" vertical="top"/>
    </xf>
    <xf numFmtId="0" fontId="7" fillId="0" borderId="12" xfId="0" applyFont="1" applyBorder="1" applyAlignment="1">
      <alignment vertical="top"/>
    </xf>
    <xf numFmtId="0" fontId="7" fillId="0" borderId="12" xfId="0" applyFont="1" applyBorder="1" applyAlignment="1">
      <alignment vertical="top" wrapText="1"/>
    </xf>
    <xf numFmtId="0" fontId="8" fillId="0" borderId="0" xfId="0" applyFont="1" applyAlignment="1">
      <alignment horizontal="left"/>
    </xf>
    <xf numFmtId="0" fontId="7" fillId="0" borderId="0" xfId="0" applyFont="1" applyAlignment="1">
      <alignment/>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8" fillId="0" borderId="13" xfId="0" applyFont="1" applyBorder="1" applyAlignment="1">
      <alignment horizontal="right" vertical="top" wrapText="1"/>
    </xf>
    <xf numFmtId="0" fontId="8" fillId="0" borderId="13" xfId="0" applyFont="1" applyBorder="1" applyAlignment="1">
      <alignment horizontal="justify" vertical="top" wrapText="1"/>
    </xf>
    <xf numFmtId="0" fontId="7" fillId="0" borderId="13" xfId="0" applyFont="1" applyBorder="1" applyAlignment="1">
      <alignment horizontal="right" vertical="top" wrapText="1"/>
    </xf>
    <xf numFmtId="0" fontId="7" fillId="0" borderId="13" xfId="0" applyFont="1" applyBorder="1" applyAlignment="1">
      <alignment horizontal="justify" vertical="top" wrapText="1"/>
    </xf>
    <xf numFmtId="0" fontId="7" fillId="0" borderId="13" xfId="0" applyFont="1" applyBorder="1" applyAlignment="1" quotePrefix="1">
      <alignment horizontal="justify" vertical="top" wrapText="1"/>
    </xf>
    <xf numFmtId="0" fontId="7" fillId="0" borderId="14" xfId="0" applyFont="1" applyBorder="1" applyAlignment="1">
      <alignment horizontal="right" vertical="top" wrapText="1"/>
    </xf>
    <xf numFmtId="0" fontId="7" fillId="0" borderId="14" xfId="0" applyFont="1" applyBorder="1" applyAlignment="1">
      <alignment horizontal="justify" vertical="top" wrapText="1"/>
    </xf>
    <xf numFmtId="0" fontId="8" fillId="0" borderId="13" xfId="0" applyFont="1" applyBorder="1" applyAlignment="1">
      <alignment horizontal="center" vertical="top" wrapText="1"/>
    </xf>
    <xf numFmtId="0" fontId="7" fillId="0" borderId="13" xfId="0" applyFont="1" applyBorder="1" applyAlignment="1">
      <alignment horizontal="center" vertical="top" wrapText="1"/>
    </xf>
    <xf numFmtId="0" fontId="12" fillId="0" borderId="13" xfId="0" applyFont="1" applyBorder="1" applyAlignment="1">
      <alignment horizontal="justify" vertical="top" wrapText="1"/>
    </xf>
    <xf numFmtId="0" fontId="7" fillId="0" borderId="0" xfId="0" applyFont="1" applyAlignment="1">
      <alignment wrapText="1"/>
    </xf>
    <xf numFmtId="0" fontId="12" fillId="0" borderId="13" xfId="0" applyFont="1" applyBorder="1" applyAlignment="1">
      <alignment wrapText="1"/>
    </xf>
    <xf numFmtId="0" fontId="12" fillId="0" borderId="14" xfId="0" applyFont="1" applyBorder="1" applyAlignment="1">
      <alignment wrapText="1"/>
    </xf>
    <xf numFmtId="0" fontId="16" fillId="0" borderId="13" xfId="0" applyFont="1" applyBorder="1" applyAlignment="1">
      <alignment horizontal="center" vertical="top" wrapText="1"/>
    </xf>
    <xf numFmtId="0" fontId="7" fillId="0" borderId="0" xfId="0" applyFont="1" applyAlignment="1">
      <alignment horizontal="center"/>
    </xf>
    <xf numFmtId="0" fontId="12" fillId="0" borderId="13" xfId="0" applyFont="1" applyBorder="1" applyAlignment="1">
      <alignment horizontal="center" vertical="top" wrapText="1"/>
    </xf>
    <xf numFmtId="0" fontId="17" fillId="0" borderId="0" xfId="0" applyFont="1" applyAlignment="1">
      <alignment/>
    </xf>
    <xf numFmtId="0" fontId="11" fillId="0" borderId="0" xfId="0" applyFont="1" applyAlignment="1">
      <alignment/>
    </xf>
    <xf numFmtId="0" fontId="14" fillId="0" borderId="0" xfId="0" applyFont="1" applyAlignment="1">
      <alignment wrapText="1"/>
    </xf>
    <xf numFmtId="0" fontId="8" fillId="0" borderId="13" xfId="0" applyFont="1" applyBorder="1" applyAlignment="1">
      <alignment vertical="top"/>
    </xf>
    <xf numFmtId="0" fontId="10" fillId="0" borderId="13" xfId="0" applyFont="1" applyBorder="1" applyAlignment="1">
      <alignment vertical="top"/>
    </xf>
    <xf numFmtId="0" fontId="7" fillId="0" borderId="13" xfId="0" applyFont="1" applyBorder="1" applyAlignment="1">
      <alignment vertical="top"/>
    </xf>
    <xf numFmtId="0" fontId="7" fillId="0" borderId="13" xfId="0" applyFont="1" applyBorder="1" applyAlignment="1" quotePrefix="1">
      <alignment horizontal="left" vertical="top" wrapText="1"/>
    </xf>
    <xf numFmtId="0" fontId="16" fillId="0" borderId="13" xfId="0" applyFont="1" applyBorder="1" applyAlignment="1">
      <alignment vertical="top" wrapText="1"/>
    </xf>
    <xf numFmtId="0" fontId="12" fillId="0" borderId="13" xfId="0" applyFont="1" applyBorder="1" applyAlignment="1">
      <alignment vertical="top" wrapText="1"/>
    </xf>
    <xf numFmtId="0" fontId="8" fillId="0" borderId="13" xfId="0" applyFont="1" applyBorder="1" applyAlignment="1">
      <alignment vertical="top" wrapText="1"/>
    </xf>
    <xf numFmtId="0" fontId="7" fillId="0" borderId="13" xfId="0" applyFont="1" applyBorder="1" applyAlignment="1">
      <alignment vertical="top" wrapText="1"/>
    </xf>
    <xf numFmtId="0" fontId="18" fillId="0" borderId="0" xfId="0" applyFont="1" applyAlignment="1">
      <alignment/>
    </xf>
    <xf numFmtId="0" fontId="19" fillId="0" borderId="0" xfId="0" applyFont="1" applyAlignment="1">
      <alignment horizontal="left"/>
    </xf>
    <xf numFmtId="0" fontId="6" fillId="0" borderId="0" xfId="0" applyFont="1" applyAlignment="1">
      <alignment/>
    </xf>
    <xf numFmtId="0" fontId="6" fillId="0" borderId="12" xfId="0" applyFont="1" applyBorder="1" applyAlignment="1">
      <alignment wrapText="1"/>
    </xf>
    <xf numFmtId="0" fontId="6" fillId="0" borderId="12" xfId="0" applyFont="1" applyBorder="1" applyAlignment="1">
      <alignment/>
    </xf>
    <xf numFmtId="0" fontId="19" fillId="0" borderId="0" xfId="0" applyFont="1" applyAlignment="1">
      <alignment wrapText="1"/>
    </xf>
    <xf numFmtId="0" fontId="5" fillId="0" borderId="0" xfId="0" applyFont="1" applyAlignment="1">
      <alignment/>
    </xf>
    <xf numFmtId="0" fontId="29" fillId="0" borderId="0" xfId="0" applyFont="1" applyAlignment="1">
      <alignment/>
    </xf>
    <xf numFmtId="0" fontId="0" fillId="0" borderId="0" xfId="0" applyFont="1" applyAlignment="1">
      <alignment/>
    </xf>
    <xf numFmtId="0" fontId="26" fillId="0" borderId="11" xfId="0" applyFont="1" applyBorder="1" applyAlignment="1">
      <alignment/>
    </xf>
    <xf numFmtId="0" fontId="34" fillId="0" borderId="0" xfId="0" applyFont="1" applyAlignment="1">
      <alignment/>
    </xf>
    <xf numFmtId="0" fontId="32" fillId="0" borderId="0" xfId="0" applyFont="1" applyAlignment="1">
      <alignment/>
    </xf>
    <xf numFmtId="0" fontId="22" fillId="0" borderId="0" xfId="0" applyFont="1" applyAlignment="1">
      <alignment/>
    </xf>
    <xf numFmtId="0" fontId="22" fillId="0" borderId="11" xfId="0" applyFont="1" applyBorder="1" applyAlignment="1">
      <alignment/>
    </xf>
    <xf numFmtId="0" fontId="22" fillId="0" borderId="12" xfId="0" applyFont="1" applyBorder="1" applyAlignment="1">
      <alignment/>
    </xf>
    <xf numFmtId="0" fontId="35" fillId="0" borderId="0" xfId="0" applyFont="1" applyAlignment="1">
      <alignment/>
    </xf>
    <xf numFmtId="0" fontId="36" fillId="0" borderId="0" xfId="0" applyFont="1" applyAlignment="1">
      <alignment/>
    </xf>
    <xf numFmtId="0" fontId="35" fillId="0" borderId="15" xfId="0" applyFont="1" applyBorder="1" applyAlignment="1">
      <alignment/>
    </xf>
    <xf numFmtId="0" fontId="35" fillId="0" borderId="11" xfId="0" applyFont="1" applyBorder="1" applyAlignment="1">
      <alignment/>
    </xf>
    <xf numFmtId="0" fontId="22" fillId="0" borderId="11" xfId="0" applyFont="1" applyBorder="1" applyAlignment="1">
      <alignment horizontal="left" vertical="center" wrapText="1"/>
    </xf>
    <xf numFmtId="0" fontId="6" fillId="0" borderId="11" xfId="0" applyFont="1" applyBorder="1" applyAlignment="1">
      <alignment wrapText="1"/>
    </xf>
    <xf numFmtId="0" fontId="19" fillId="0" borderId="16" xfId="0" applyFont="1" applyBorder="1" applyAlignment="1">
      <alignment horizontal="center" vertical="center" wrapText="1"/>
    </xf>
    <xf numFmtId="0" fontId="6" fillId="0" borderId="11" xfId="0" applyFont="1" applyBorder="1" applyAlignment="1">
      <alignment/>
    </xf>
    <xf numFmtId="184" fontId="22" fillId="0" borderId="0" xfId="42" applyNumberFormat="1" applyFont="1" applyFill="1" applyAlignment="1">
      <alignment/>
    </xf>
    <xf numFmtId="43" fontId="22" fillId="0" borderId="0" xfId="42" applyFont="1" applyFill="1" applyAlignment="1">
      <alignment/>
    </xf>
    <xf numFmtId="0" fontId="19" fillId="0" borderId="0" xfId="0" applyFont="1" applyAlignment="1">
      <alignment/>
    </xf>
    <xf numFmtId="43" fontId="19" fillId="0" borderId="0" xfId="42" applyFont="1" applyFill="1" applyAlignment="1">
      <alignment/>
    </xf>
    <xf numFmtId="43" fontId="35" fillId="0" borderId="0" xfId="42" applyFont="1" applyFill="1" applyAlignment="1">
      <alignment horizontal="center"/>
    </xf>
    <xf numFmtId="43" fontId="22" fillId="0" borderId="0" xfId="42" applyFont="1" applyFill="1" applyAlignment="1" applyProtection="1">
      <alignment horizontal="left"/>
      <protection/>
    </xf>
    <xf numFmtId="0" fontId="22" fillId="0" borderId="0" xfId="0" applyFont="1" applyFill="1" applyAlignment="1">
      <alignment/>
    </xf>
    <xf numFmtId="184" fontId="22" fillId="0" borderId="0" xfId="42" applyNumberFormat="1" applyFont="1" applyFill="1" applyAlignment="1" applyProtection="1">
      <alignment horizontal="right"/>
      <protection/>
    </xf>
    <xf numFmtId="0" fontId="22" fillId="0" borderId="0" xfId="0" applyFont="1" applyFill="1" applyAlignment="1" applyProtection="1">
      <alignment horizontal="center"/>
      <protection/>
    </xf>
    <xf numFmtId="0" fontId="34" fillId="0" borderId="0" xfId="0" applyFont="1" applyFill="1" applyAlignment="1" applyProtection="1">
      <alignment horizontal="center"/>
      <protection/>
    </xf>
    <xf numFmtId="184" fontId="35" fillId="0" borderId="0" xfId="42" applyNumberFormat="1" applyFont="1" applyFill="1" applyAlignment="1">
      <alignment/>
    </xf>
    <xf numFmtId="43" fontId="35" fillId="0" borderId="0" xfId="42" applyFont="1" applyFill="1" applyAlignment="1">
      <alignment/>
    </xf>
    <xf numFmtId="43" fontId="31" fillId="0" borderId="0" xfId="42" applyFont="1" applyFill="1" applyAlignment="1">
      <alignment horizontal="center"/>
    </xf>
    <xf numFmtId="43" fontId="33" fillId="0" borderId="0" xfId="42" applyFont="1" applyFill="1" applyAlignment="1">
      <alignment/>
    </xf>
    <xf numFmtId="184" fontId="22" fillId="0" borderId="0" xfId="42" applyNumberFormat="1" applyFont="1" applyFill="1" applyAlignment="1" applyProtection="1">
      <alignment horizontal="center"/>
      <protection/>
    </xf>
    <xf numFmtId="184" fontId="37" fillId="0" borderId="0" xfId="42" applyNumberFormat="1" applyFont="1" applyFill="1" applyAlignment="1" applyProtection="1">
      <alignment horizontal="center"/>
      <protection/>
    </xf>
    <xf numFmtId="184" fontId="37" fillId="0" borderId="0" xfId="42" applyNumberFormat="1" applyFont="1" applyFill="1" applyAlignment="1" applyProtection="1">
      <alignment/>
      <protection/>
    </xf>
    <xf numFmtId="0" fontId="38" fillId="0" borderId="0" xfId="0" applyFont="1" applyFill="1" applyAlignment="1">
      <alignment/>
    </xf>
    <xf numFmtId="184" fontId="22" fillId="0" borderId="0" xfId="42" applyNumberFormat="1" applyFont="1" applyAlignment="1">
      <alignment/>
    </xf>
    <xf numFmtId="0" fontId="6" fillId="0" borderId="15" xfId="0" applyFont="1" applyBorder="1" applyAlignment="1">
      <alignment horizontal="right"/>
    </xf>
    <xf numFmtId="0" fontId="6" fillId="0" borderId="15" xfId="0" applyFont="1" applyBorder="1" applyAlignment="1">
      <alignment/>
    </xf>
    <xf numFmtId="0" fontId="6" fillId="0" borderId="11" xfId="0" applyFont="1" applyBorder="1" applyAlignment="1">
      <alignment horizontal="right"/>
    </xf>
    <xf numFmtId="0" fontId="6" fillId="0" borderId="15" xfId="0" applyFont="1" applyBorder="1" applyAlignment="1">
      <alignment wrapText="1"/>
    </xf>
    <xf numFmtId="0" fontId="6" fillId="0" borderId="0" xfId="0" applyFont="1" applyBorder="1" applyAlignment="1">
      <alignment wrapText="1"/>
    </xf>
    <xf numFmtId="0" fontId="21" fillId="0" borderId="0" xfId="0" applyFont="1" applyAlignment="1">
      <alignment horizontal="left"/>
    </xf>
    <xf numFmtId="0" fontId="25" fillId="0" borderId="0" xfId="0" applyFont="1" applyAlignment="1">
      <alignment horizontal="left"/>
    </xf>
    <xf numFmtId="0" fontId="30" fillId="0" borderId="0" xfId="0" applyFont="1" applyAlignment="1">
      <alignment horizontal="right"/>
    </xf>
    <xf numFmtId="0" fontId="21" fillId="0" borderId="11" xfId="0" applyFont="1" applyBorder="1" applyAlignment="1">
      <alignment horizontal="left"/>
    </xf>
    <xf numFmtId="0" fontId="19" fillId="0" borderId="11" xfId="0" applyFont="1" applyBorder="1" applyAlignment="1">
      <alignment horizontal="left"/>
    </xf>
    <xf numFmtId="0" fontId="19" fillId="0" borderId="11" xfId="76" applyFont="1" applyBorder="1" applyAlignment="1">
      <alignment horizontal="center"/>
      <protection/>
    </xf>
    <xf numFmtId="0" fontId="25" fillId="0" borderId="12" xfId="76" applyFont="1" applyBorder="1" applyAlignment="1">
      <alignment horizontal="center"/>
      <protection/>
    </xf>
    <xf numFmtId="0" fontId="19" fillId="0" borderId="0" xfId="77" applyFont="1" applyAlignment="1">
      <alignment horizontal="left"/>
      <protection/>
    </xf>
    <xf numFmtId="0" fontId="6" fillId="0" borderId="0" xfId="77" applyFont="1" applyAlignment="1">
      <alignment wrapText="1"/>
      <protection/>
    </xf>
    <xf numFmtId="0" fontId="6" fillId="0" borderId="0" xfId="77" applyFont="1">
      <alignment/>
      <protection/>
    </xf>
    <xf numFmtId="0" fontId="1" fillId="0" borderId="0" xfId="77" applyFont="1" applyAlignment="1">
      <alignment horizontal="right"/>
      <protection/>
    </xf>
    <xf numFmtId="0" fontId="6" fillId="0" borderId="0" xfId="77" applyFont="1" applyAlignment="1">
      <alignment horizontal="center"/>
      <protection/>
    </xf>
    <xf numFmtId="0" fontId="21" fillId="0" borderId="0" xfId="77" applyFont="1" applyAlignment="1">
      <alignment horizontal="right"/>
      <protection/>
    </xf>
    <xf numFmtId="0" fontId="23" fillId="0" borderId="16" xfId="77" applyFont="1" applyBorder="1" applyAlignment="1">
      <alignment horizontal="center" vertical="center" wrapText="1"/>
      <protection/>
    </xf>
    <xf numFmtId="0" fontId="19" fillId="0" borderId="10" xfId="77" applyFont="1" applyBorder="1" applyAlignment="1">
      <alignment horizontal="center" vertical="top"/>
      <protection/>
    </xf>
    <xf numFmtId="0" fontId="19" fillId="0" borderId="10" xfId="77" applyFont="1" applyBorder="1" applyAlignment="1">
      <alignment vertical="top" wrapText="1"/>
      <protection/>
    </xf>
    <xf numFmtId="0" fontId="19" fillId="0" borderId="10" xfId="77" applyFont="1" applyBorder="1" applyAlignment="1">
      <alignment vertical="top"/>
      <protection/>
    </xf>
    <xf numFmtId="0" fontId="19" fillId="0" borderId="11" xfId="77" applyFont="1" applyBorder="1" applyAlignment="1">
      <alignment horizontal="center" vertical="top"/>
      <protection/>
    </xf>
    <xf numFmtId="0" fontId="19" fillId="0" borderId="11" xfId="77" applyFont="1" applyBorder="1" applyAlignment="1">
      <alignment vertical="top" wrapText="1"/>
      <protection/>
    </xf>
    <xf numFmtId="0" fontId="19" fillId="0" borderId="11" xfId="77" applyFont="1" applyBorder="1" applyAlignment="1">
      <alignment vertical="top"/>
      <protection/>
    </xf>
    <xf numFmtId="0" fontId="6" fillId="0" borderId="11" xfId="77" applyFont="1" applyBorder="1" applyAlignment="1">
      <alignment vertical="top"/>
      <protection/>
    </xf>
    <xf numFmtId="0" fontId="6" fillId="0" borderId="11" xfId="77" applyFont="1" applyBorder="1" applyAlignment="1">
      <alignment horizontal="center" vertical="top"/>
      <protection/>
    </xf>
    <xf numFmtId="0" fontId="6" fillId="0" borderId="11" xfId="77" applyFont="1" applyBorder="1" applyAlignment="1">
      <alignment vertical="top" wrapText="1"/>
      <protection/>
    </xf>
    <xf numFmtId="0" fontId="21" fillId="0" borderId="11" xfId="77" applyFont="1" applyBorder="1" applyAlignment="1">
      <alignment vertical="top" wrapText="1"/>
      <protection/>
    </xf>
    <xf numFmtId="0" fontId="6" fillId="0" borderId="11" xfId="77" applyFont="1" applyBorder="1" applyAlignment="1">
      <alignment horizontal="center" vertical="center"/>
      <protection/>
    </xf>
    <xf numFmtId="0" fontId="6" fillId="0" borderId="11" xfId="77" applyFont="1" applyBorder="1" applyAlignment="1">
      <alignment horizontal="left" vertical="center" wrapText="1"/>
      <protection/>
    </xf>
    <xf numFmtId="0" fontId="6" fillId="0" borderId="12" xfId="77" applyFont="1" applyBorder="1" applyAlignment="1">
      <alignment horizontal="center"/>
      <protection/>
    </xf>
    <xf numFmtId="0" fontId="6" fillId="0" borderId="12" xfId="77" applyFont="1" applyBorder="1" applyAlignment="1">
      <alignment wrapText="1"/>
      <protection/>
    </xf>
    <xf numFmtId="0" fontId="6" fillId="0" borderId="12" xfId="77" applyFont="1" applyBorder="1">
      <alignment/>
      <protection/>
    </xf>
    <xf numFmtId="0" fontId="1" fillId="0" borderId="0" xfId="77" applyFont="1" applyAlignment="1">
      <alignment wrapText="1"/>
      <protection/>
    </xf>
    <xf numFmtId="0" fontId="19" fillId="0" borderId="0" xfId="78" applyFont="1" applyAlignment="1">
      <alignment horizontal="left"/>
      <protection/>
    </xf>
    <xf numFmtId="0" fontId="6" fillId="0" borderId="0" xfId="78" applyFont="1" applyAlignment="1">
      <alignment wrapText="1"/>
      <protection/>
    </xf>
    <xf numFmtId="0" fontId="6" fillId="0" borderId="0" xfId="78" applyFont="1">
      <alignment/>
      <protection/>
    </xf>
    <xf numFmtId="0" fontId="1" fillId="0" borderId="0" xfId="78" applyFont="1" applyAlignment="1">
      <alignment horizontal="right"/>
      <protection/>
    </xf>
    <xf numFmtId="0" fontId="24" fillId="0" borderId="16" xfId="78" applyFont="1" applyBorder="1" applyAlignment="1">
      <alignment horizontal="center" vertical="center" wrapText="1"/>
      <protection/>
    </xf>
    <xf numFmtId="0" fontId="19" fillId="0" borderId="10" xfId="78" applyFont="1" applyBorder="1" applyAlignment="1">
      <alignment horizontal="center" vertical="top"/>
      <protection/>
    </xf>
    <xf numFmtId="0" fontId="19" fillId="0" borderId="10" xfId="78" applyFont="1" applyBorder="1" applyAlignment="1">
      <alignment vertical="top" wrapText="1"/>
      <protection/>
    </xf>
    <xf numFmtId="0" fontId="19" fillId="0" borderId="10" xfId="78" applyFont="1" applyBorder="1" applyAlignment="1">
      <alignment vertical="top"/>
      <protection/>
    </xf>
    <xf numFmtId="0" fontId="19" fillId="0" borderId="11" xfId="78" applyFont="1" applyBorder="1" applyAlignment="1">
      <alignment horizontal="center" vertical="top"/>
      <protection/>
    </xf>
    <xf numFmtId="0" fontId="19" fillId="0" borderId="11" xfId="78" applyFont="1" applyBorder="1" applyAlignment="1">
      <alignment vertical="top" wrapText="1"/>
      <protection/>
    </xf>
    <xf numFmtId="0" fontId="19" fillId="0" borderId="11" xfId="78" applyFont="1" applyBorder="1" applyAlignment="1">
      <alignment vertical="top"/>
      <protection/>
    </xf>
    <xf numFmtId="0" fontId="20" fillId="0" borderId="11" xfId="78" applyFont="1" applyBorder="1" applyAlignment="1">
      <alignment horizontal="center" vertical="top"/>
      <protection/>
    </xf>
    <xf numFmtId="0" fontId="20" fillId="0" borderId="11" xfId="78" applyFont="1" applyBorder="1" applyAlignment="1">
      <alignment vertical="top" wrapText="1"/>
      <protection/>
    </xf>
    <xf numFmtId="0" fontId="20" fillId="0" borderId="11" xfId="78" applyFont="1" applyBorder="1" applyAlignment="1">
      <alignment vertical="top"/>
      <protection/>
    </xf>
    <xf numFmtId="0" fontId="6" fillId="0" borderId="11" xfId="78" applyFont="1" applyBorder="1" applyAlignment="1">
      <alignment horizontal="center" vertical="top"/>
      <protection/>
    </xf>
    <xf numFmtId="0" fontId="6" fillId="0" borderId="11" xfId="78" applyFont="1" applyBorder="1" applyAlignment="1" quotePrefix="1">
      <alignment vertical="top" wrapText="1"/>
      <protection/>
    </xf>
    <xf numFmtId="0" fontId="6" fillId="0" borderId="11" xfId="78" applyFont="1" applyBorder="1" applyAlignment="1">
      <alignment vertical="top" wrapText="1"/>
      <protection/>
    </xf>
    <xf numFmtId="0" fontId="6" fillId="0" borderId="11" xfId="78" applyFont="1" applyBorder="1" applyAlignment="1">
      <alignment vertical="top"/>
      <protection/>
    </xf>
    <xf numFmtId="0" fontId="21" fillId="0" borderId="11" xfId="78" applyFont="1" applyBorder="1" applyAlignment="1">
      <alignment vertical="top" wrapText="1"/>
      <protection/>
    </xf>
    <xf numFmtId="0" fontId="6" fillId="0" borderId="13" xfId="76" applyNumberFormat="1" applyFont="1" applyBorder="1" applyAlignment="1">
      <alignment horizontal="justify" vertical="top" wrapText="1"/>
      <protection/>
    </xf>
    <xf numFmtId="0" fontId="6" fillId="0" borderId="11" xfId="76" applyFont="1" applyBorder="1" applyAlignment="1">
      <alignment vertical="top" wrapText="1"/>
      <protection/>
    </xf>
    <xf numFmtId="0" fontId="6" fillId="0" borderId="17" xfId="78" applyFont="1" applyBorder="1" applyAlignment="1">
      <alignment horizontal="center" vertical="top"/>
      <protection/>
    </xf>
    <xf numFmtId="0" fontId="6" fillId="0" borderId="17" xfId="78" applyFont="1" applyBorder="1" applyAlignment="1">
      <alignment vertical="top" wrapText="1"/>
      <protection/>
    </xf>
    <xf numFmtId="0" fontId="6" fillId="0" borderId="17" xfId="78" applyFont="1" applyBorder="1" applyAlignment="1" quotePrefix="1">
      <alignment vertical="top" wrapText="1"/>
      <protection/>
    </xf>
    <xf numFmtId="0" fontId="19" fillId="0" borderId="17" xfId="78" applyFont="1" applyBorder="1" applyAlignment="1">
      <alignment vertical="top"/>
      <protection/>
    </xf>
    <xf numFmtId="0" fontId="6" fillId="0" borderId="12" xfId="78" applyFont="1" applyBorder="1" applyAlignment="1">
      <alignment horizontal="center" vertical="top"/>
      <protection/>
    </xf>
    <xf numFmtId="0" fontId="6" fillId="0" borderId="12" xfId="78" applyFont="1" applyBorder="1" applyAlignment="1">
      <alignment vertical="top" wrapText="1"/>
      <protection/>
    </xf>
    <xf numFmtId="0" fontId="19" fillId="0" borderId="12" xfId="78" applyFont="1" applyBorder="1" applyAlignment="1">
      <alignment vertical="top"/>
      <protection/>
    </xf>
    <xf numFmtId="0" fontId="6" fillId="0" borderId="0" xfId="78" applyFont="1" applyAlignment="1">
      <alignment horizontal="center"/>
      <protection/>
    </xf>
    <xf numFmtId="0" fontId="19" fillId="0" borderId="0" xfId="78" applyFont="1" applyAlignment="1">
      <alignment wrapText="1"/>
      <protection/>
    </xf>
    <xf numFmtId="0" fontId="19" fillId="0" borderId="0" xfId="76" applyFont="1" applyAlignment="1">
      <alignment horizontal="left"/>
      <protection/>
    </xf>
    <xf numFmtId="0" fontId="6" fillId="0" borderId="0" xfId="76" applyFont="1" applyAlignment="1">
      <alignment wrapText="1"/>
      <protection/>
    </xf>
    <xf numFmtId="0" fontId="6" fillId="0" borderId="0" xfId="76" applyFont="1">
      <alignment/>
      <protection/>
    </xf>
    <xf numFmtId="0" fontId="6" fillId="0" borderId="0" xfId="76" applyFont="1" applyAlignment="1">
      <alignment horizontal="center"/>
      <protection/>
    </xf>
    <xf numFmtId="0" fontId="6" fillId="0" borderId="16" xfId="76" applyNumberFormat="1" applyFont="1" applyBorder="1" applyAlignment="1">
      <alignment horizontal="center" vertical="center" wrapText="1"/>
      <protection/>
    </xf>
    <xf numFmtId="0" fontId="20" fillId="0" borderId="18" xfId="76" applyFont="1" applyBorder="1" applyAlignment="1">
      <alignment horizontal="center" vertical="top" wrapText="1"/>
      <protection/>
    </xf>
    <xf numFmtId="0" fontId="20" fillId="0" borderId="18" xfId="76" applyNumberFormat="1" applyFont="1" applyBorder="1" applyAlignment="1">
      <alignment horizontal="justify" vertical="top" wrapText="1"/>
      <protection/>
    </xf>
    <xf numFmtId="0" fontId="6" fillId="0" borderId="18" xfId="76" applyFont="1" applyBorder="1" applyAlignment="1">
      <alignment horizontal="justify" vertical="top" wrapText="1"/>
      <protection/>
    </xf>
    <xf numFmtId="0" fontId="6" fillId="0" borderId="18" xfId="76" applyFont="1" applyBorder="1" applyAlignment="1">
      <alignment horizontal="center" wrapText="1"/>
      <protection/>
    </xf>
    <xf numFmtId="0" fontId="6" fillId="0" borderId="18" xfId="76" applyFont="1" applyBorder="1">
      <alignment/>
      <protection/>
    </xf>
    <xf numFmtId="0" fontId="6" fillId="0" borderId="13" xfId="76" applyFont="1" applyBorder="1" applyAlignment="1">
      <alignment horizontal="justify" vertical="top" wrapText="1"/>
      <protection/>
    </xf>
    <xf numFmtId="0" fontId="6" fillId="0" borderId="13" xfId="76" applyNumberFormat="1" applyFont="1" applyBorder="1" applyAlignment="1">
      <alignment horizontal="left" vertical="top" wrapText="1"/>
      <protection/>
    </xf>
    <xf numFmtId="0" fontId="6" fillId="0" borderId="13" xfId="76" applyFont="1" applyBorder="1" applyAlignment="1">
      <alignment wrapText="1"/>
      <protection/>
    </xf>
    <xf numFmtId="0" fontId="6" fillId="0" borderId="13" xfId="76" applyFont="1" applyBorder="1">
      <alignment/>
      <protection/>
    </xf>
    <xf numFmtId="0" fontId="20" fillId="0" borderId="13" xfId="76" applyFont="1" applyBorder="1" applyAlignment="1">
      <alignment horizontal="center" wrapText="1"/>
      <protection/>
    </xf>
    <xf numFmtId="0" fontId="6" fillId="0" borderId="13" xfId="76" applyFont="1" applyBorder="1" applyAlignment="1" quotePrefix="1">
      <alignment horizontal="justify" vertical="top" wrapText="1"/>
      <protection/>
    </xf>
    <xf numFmtId="0" fontId="20" fillId="0" borderId="13" xfId="76" applyNumberFormat="1" applyFont="1" applyBorder="1" applyAlignment="1">
      <alignment horizontal="justify" vertical="top" wrapText="1"/>
      <protection/>
    </xf>
    <xf numFmtId="0" fontId="0" fillId="0" borderId="19" xfId="0" applyBorder="1" applyAlignment="1">
      <alignment/>
    </xf>
    <xf numFmtId="0" fontId="0" fillId="0" borderId="13" xfId="0" applyBorder="1" applyAlignment="1">
      <alignment/>
    </xf>
    <xf numFmtId="0" fontId="20" fillId="0" borderId="18" xfId="76" applyFont="1" applyBorder="1" applyAlignment="1">
      <alignment horizontal="center" wrapText="1"/>
      <protection/>
    </xf>
    <xf numFmtId="0" fontId="6" fillId="0" borderId="15" xfId="76" applyFont="1" applyBorder="1" applyAlignment="1">
      <alignment vertical="top" wrapText="1"/>
      <protection/>
    </xf>
    <xf numFmtId="0" fontId="6" fillId="0" borderId="11" xfId="76" applyFont="1" applyBorder="1" applyAlignment="1" quotePrefix="1">
      <alignment vertical="top" wrapText="1"/>
      <protection/>
    </xf>
    <xf numFmtId="0" fontId="6" fillId="0" borderId="20" xfId="76" applyFont="1" applyBorder="1" applyAlignment="1">
      <alignment horizontal="justify" vertical="top" wrapText="1"/>
      <protection/>
    </xf>
    <xf numFmtId="0" fontId="6" fillId="0" borderId="17" xfId="76" applyFont="1" applyBorder="1" applyAlignment="1">
      <alignment vertical="top" wrapText="1"/>
      <protection/>
    </xf>
    <xf numFmtId="0" fontId="6" fillId="0" borderId="20" xfId="76" applyFont="1" applyBorder="1">
      <alignment/>
      <protection/>
    </xf>
    <xf numFmtId="0" fontId="6" fillId="0" borderId="11" xfId="76" applyFont="1" applyBorder="1" applyAlignment="1">
      <alignment horizontal="justify" vertical="top" wrapText="1"/>
      <protection/>
    </xf>
    <xf numFmtId="0" fontId="20" fillId="0" borderId="11" xfId="76" applyFont="1" applyBorder="1" applyAlignment="1">
      <alignment vertical="top" wrapText="1"/>
      <protection/>
    </xf>
    <xf numFmtId="0" fontId="6" fillId="0" borderId="11" xfId="76" applyFont="1" applyBorder="1">
      <alignment/>
      <protection/>
    </xf>
    <xf numFmtId="0" fontId="22" fillId="0" borderId="11" xfId="76" applyFont="1" applyBorder="1" applyAlignment="1">
      <alignment horizontal="justify" vertical="top" wrapText="1"/>
      <protection/>
    </xf>
    <xf numFmtId="0" fontId="26" fillId="0" borderId="11" xfId="76" applyFont="1" applyBorder="1">
      <alignment/>
      <protection/>
    </xf>
    <xf numFmtId="0" fontId="6" fillId="0" borderId="11" xfId="76" applyFont="1" applyBorder="1" applyAlignment="1">
      <alignment horizontal="center"/>
      <protection/>
    </xf>
    <xf numFmtId="0" fontId="19" fillId="0" borderId="11" xfId="76" applyFont="1" applyBorder="1" applyAlignment="1">
      <alignment wrapText="1"/>
      <protection/>
    </xf>
    <xf numFmtId="0" fontId="21" fillId="0" borderId="11" xfId="76" applyFont="1" applyBorder="1" applyAlignment="1">
      <alignment horizontal="center"/>
      <protection/>
    </xf>
    <xf numFmtId="0" fontId="6" fillId="0" borderId="12" xfId="76" applyFont="1" applyBorder="1" applyAlignment="1">
      <alignment horizontal="center"/>
      <protection/>
    </xf>
    <xf numFmtId="0" fontId="6" fillId="0" borderId="12" xfId="76" applyFont="1" applyBorder="1">
      <alignment/>
      <protection/>
    </xf>
    <xf numFmtId="0" fontId="19" fillId="0" borderId="0" xfId="76" applyFont="1" applyAlignment="1">
      <alignment wrapText="1"/>
      <protection/>
    </xf>
    <xf numFmtId="0" fontId="35" fillId="0" borderId="0" xfId="0" applyFont="1" applyAlignment="1">
      <alignment horizontal="center"/>
    </xf>
    <xf numFmtId="0" fontId="28" fillId="0" borderId="0" xfId="0" applyFont="1" applyAlignment="1">
      <alignment/>
    </xf>
    <xf numFmtId="0" fontId="28" fillId="0" borderId="0" xfId="0" applyFont="1" applyAlignment="1">
      <alignment/>
    </xf>
    <xf numFmtId="0" fontId="28" fillId="0" borderId="0" xfId="0" applyFont="1" applyAlignment="1">
      <alignment horizontal="center"/>
    </xf>
    <xf numFmtId="0" fontId="27" fillId="0" borderId="0" xfId="0" applyFont="1" applyAlignment="1">
      <alignment/>
    </xf>
    <xf numFmtId="0" fontId="18" fillId="0" borderId="0" xfId="0" applyFont="1" applyAlignment="1">
      <alignment/>
    </xf>
    <xf numFmtId="0" fontId="27" fillId="0" borderId="0" xfId="0" applyFont="1" applyAlignment="1">
      <alignment horizontal="center" vertical="top"/>
    </xf>
    <xf numFmtId="0" fontId="0" fillId="0" borderId="0" xfId="0" applyFill="1" applyAlignment="1">
      <alignment/>
    </xf>
    <xf numFmtId="49" fontId="39" fillId="0" borderId="16" xfId="0" applyNumberFormat="1" applyFont="1" applyFill="1" applyBorder="1" applyAlignment="1">
      <alignment horizontal="center" vertical="center"/>
    </xf>
    <xf numFmtId="0" fontId="22" fillId="0" borderId="16" xfId="0" applyFont="1" applyFill="1" applyBorder="1" applyAlignment="1">
      <alignment horizontal="center" vertical="center" wrapText="1"/>
    </xf>
    <xf numFmtId="0" fontId="6" fillId="0" borderId="16" xfId="0" applyFont="1" applyFill="1" applyBorder="1" applyAlignment="1">
      <alignment horizontal="center" vertical="center"/>
    </xf>
    <xf numFmtId="49" fontId="40" fillId="0" borderId="16" xfId="0" applyNumberFormat="1" applyFont="1" applyFill="1" applyBorder="1" applyAlignment="1">
      <alignment horizontal="center" vertical="center" wrapText="1"/>
    </xf>
    <xf numFmtId="0" fontId="0" fillId="0" borderId="16" xfId="0" applyFill="1" applyBorder="1" applyAlignment="1">
      <alignment/>
    </xf>
    <xf numFmtId="0" fontId="26" fillId="0" borderId="17" xfId="0" applyFont="1" applyBorder="1" applyAlignment="1">
      <alignment/>
    </xf>
    <xf numFmtId="0" fontId="6" fillId="0" borderId="16" xfId="0" applyFont="1" applyFill="1" applyBorder="1" applyAlignment="1">
      <alignment horizontal="center" vertical="center" wrapText="1"/>
    </xf>
    <xf numFmtId="0" fontId="26" fillId="0" borderId="16" xfId="0" applyFont="1" applyBorder="1" applyAlignment="1">
      <alignment/>
    </xf>
    <xf numFmtId="0" fontId="0" fillId="0" borderId="0" xfId="0" applyFill="1" applyAlignment="1">
      <alignment horizontal="center"/>
    </xf>
    <xf numFmtId="0" fontId="35" fillId="0" borderId="11" xfId="0" applyFont="1" applyFill="1" applyBorder="1" applyAlignment="1">
      <alignment horizontal="center"/>
    </xf>
    <xf numFmtId="0" fontId="35" fillId="0" borderId="11" xfId="0" applyFont="1" applyFill="1" applyBorder="1" applyAlignment="1">
      <alignment horizontal="left" wrapText="1"/>
    </xf>
    <xf numFmtId="0" fontId="35" fillId="0" borderId="12" xfId="0" applyFont="1" applyFill="1" applyBorder="1" applyAlignment="1">
      <alignment horizontal="left" wrapText="1"/>
    </xf>
    <xf numFmtId="0" fontId="35" fillId="0" borderId="12" xfId="0" applyFont="1" applyFill="1" applyBorder="1" applyAlignment="1">
      <alignment horizontal="center"/>
    </xf>
    <xf numFmtId="3" fontId="35" fillId="0" borderId="12" xfId="0" applyNumberFormat="1" applyFont="1" applyFill="1" applyBorder="1" applyAlignment="1">
      <alignment horizontal="center"/>
    </xf>
    <xf numFmtId="0" fontId="6" fillId="0" borderId="0" xfId="0" applyFont="1" applyFill="1" applyBorder="1" applyAlignment="1">
      <alignment horizontal="center"/>
    </xf>
    <xf numFmtId="0" fontId="22" fillId="0" borderId="0" xfId="0" applyFont="1" applyFill="1" applyBorder="1" applyAlignment="1">
      <alignment horizontal="left"/>
    </xf>
    <xf numFmtId="0" fontId="22" fillId="0" borderId="0" xfId="0" applyFont="1" applyFill="1" applyBorder="1" applyAlignment="1">
      <alignment horizontal="center"/>
    </xf>
    <xf numFmtId="0" fontId="41" fillId="0" borderId="0" xfId="0" applyFont="1" applyAlignment="1">
      <alignment/>
    </xf>
    <xf numFmtId="0" fontId="22" fillId="0" borderId="16" xfId="0" applyFont="1" applyBorder="1" applyAlignment="1">
      <alignment/>
    </xf>
    <xf numFmtId="0" fontId="21" fillId="0" borderId="0" xfId="76" applyFont="1" applyAlignment="1">
      <alignment/>
      <protection/>
    </xf>
    <xf numFmtId="0" fontId="19" fillId="0" borderId="0" xfId="76" applyFont="1" applyAlignment="1">
      <alignment/>
      <protection/>
    </xf>
    <xf numFmtId="0" fontId="25" fillId="0" borderId="0" xfId="76" applyFont="1" applyAlignment="1">
      <alignment/>
      <protection/>
    </xf>
    <xf numFmtId="0" fontId="8" fillId="0" borderId="11" xfId="0" applyFont="1" applyBorder="1" applyAlignment="1">
      <alignment vertical="center" wrapText="1"/>
    </xf>
    <xf numFmtId="0" fontId="19" fillId="0" borderId="10" xfId="0" applyFont="1" applyBorder="1" applyAlignment="1">
      <alignment horizontal="center" vertical="top"/>
    </xf>
    <xf numFmtId="0" fontId="19" fillId="0" borderId="10" xfId="0" applyFont="1" applyBorder="1" applyAlignment="1">
      <alignment vertical="top"/>
    </xf>
    <xf numFmtId="0" fontId="19" fillId="0" borderId="11" xfId="0" applyFont="1" applyBorder="1" applyAlignment="1">
      <alignment horizontal="center" vertical="top"/>
    </xf>
    <xf numFmtId="0" fontId="19" fillId="0" borderId="11" xfId="0" applyFont="1" applyBorder="1" applyAlignment="1">
      <alignment vertical="top"/>
    </xf>
    <xf numFmtId="0" fontId="6" fillId="0" borderId="11" xfId="0" applyFont="1" applyBorder="1" applyAlignment="1">
      <alignment horizontal="center" vertical="top"/>
    </xf>
    <xf numFmtId="0" fontId="6" fillId="0" borderId="11" xfId="0" applyFont="1" applyBorder="1" applyAlignment="1">
      <alignment vertical="top"/>
    </xf>
    <xf numFmtId="0" fontId="21" fillId="0" borderId="11" xfId="0" applyFont="1" applyBorder="1" applyAlignment="1">
      <alignment vertical="top"/>
    </xf>
    <xf numFmtId="0" fontId="6" fillId="0" borderId="12" xfId="0" applyFont="1" applyBorder="1" applyAlignment="1">
      <alignment vertical="top"/>
    </xf>
    <xf numFmtId="0" fontId="19" fillId="0" borderId="11" xfId="0" applyFont="1" applyBorder="1" applyAlignment="1">
      <alignment/>
    </xf>
    <xf numFmtId="0" fontId="6" fillId="0" borderId="11" xfId="0" applyFont="1" applyBorder="1" applyAlignment="1">
      <alignment horizontal="left" vertical="center" wrapText="1"/>
    </xf>
    <xf numFmtId="0" fontId="6" fillId="0" borderId="11" xfId="0" applyFont="1" applyBorder="1" applyAlignment="1">
      <alignment horizontal="left"/>
    </xf>
    <xf numFmtId="0" fontId="19" fillId="0" borderId="10" xfId="0" applyFont="1" applyBorder="1" applyAlignment="1">
      <alignment/>
    </xf>
    <xf numFmtId="0" fontId="6" fillId="0" borderId="11" xfId="0" applyFont="1" applyBorder="1" applyAlignment="1">
      <alignment horizontal="center"/>
    </xf>
    <xf numFmtId="0" fontId="6" fillId="0" borderId="11" xfId="0" applyNumberFormat="1" applyFont="1" applyBorder="1" applyAlignment="1">
      <alignment/>
    </xf>
    <xf numFmtId="0" fontId="21" fillId="0" borderId="11" xfId="0" applyFont="1" applyBorder="1" applyAlignment="1">
      <alignment horizontal="center"/>
    </xf>
    <xf numFmtId="0" fontId="21" fillId="0" borderId="11" xfId="0" applyNumberFormat="1" applyFont="1" applyBorder="1" applyAlignment="1">
      <alignment/>
    </xf>
    <xf numFmtId="0" fontId="21" fillId="0" borderId="11" xfId="0" applyNumberFormat="1" applyFont="1" applyBorder="1" applyAlignment="1">
      <alignment horizontal="center"/>
    </xf>
    <xf numFmtId="0" fontId="6" fillId="0" borderId="11" xfId="0" applyFont="1" applyBorder="1" applyAlignment="1">
      <alignment horizontal="center" vertical="center"/>
    </xf>
    <xf numFmtId="0" fontId="6" fillId="0" borderId="11" xfId="0" applyNumberFormat="1" applyFont="1" applyBorder="1" applyAlignment="1">
      <alignment wrapText="1"/>
    </xf>
    <xf numFmtId="0" fontId="6" fillId="0" borderId="12" xfId="0" applyFont="1" applyBorder="1" applyAlignment="1">
      <alignment horizontal="center"/>
    </xf>
    <xf numFmtId="0" fontId="6" fillId="0" borderId="12" xfId="0" applyNumberFormat="1" applyFont="1" applyBorder="1" applyAlignment="1">
      <alignment/>
    </xf>
    <xf numFmtId="0" fontId="6" fillId="0" borderId="0" xfId="0" applyFont="1" applyBorder="1" applyAlignment="1">
      <alignment horizontal="center"/>
    </xf>
    <xf numFmtId="0" fontId="6" fillId="0" borderId="0" xfId="0" applyFont="1" applyBorder="1" applyAlignment="1">
      <alignment vertical="top"/>
    </xf>
    <xf numFmtId="0" fontId="6" fillId="0" borderId="0" xfId="0" applyNumberFormat="1" applyFont="1" applyBorder="1" applyAlignment="1">
      <alignment/>
    </xf>
    <xf numFmtId="0" fontId="6" fillId="0" borderId="0" xfId="0" applyFont="1" applyBorder="1" applyAlignment="1">
      <alignment/>
    </xf>
    <xf numFmtId="0" fontId="6" fillId="0" borderId="0" xfId="0" applyFont="1" applyAlignment="1">
      <alignment wrapText="1"/>
    </xf>
    <xf numFmtId="0" fontId="25" fillId="0" borderId="0" xfId="0" applyFont="1" applyAlignment="1">
      <alignment/>
    </xf>
    <xf numFmtId="0" fontId="19" fillId="0" borderId="0" xfId="0" applyFont="1" applyAlignment="1">
      <alignment vertical="top"/>
    </xf>
    <xf numFmtId="0" fontId="19" fillId="0" borderId="11" xfId="0" applyFont="1" applyBorder="1" applyAlignment="1">
      <alignment vertical="top" wrapText="1"/>
    </xf>
    <xf numFmtId="0" fontId="21" fillId="0" borderId="11" xfId="0" applyFont="1" applyBorder="1" applyAlignment="1">
      <alignment vertical="top" wrapText="1"/>
    </xf>
    <xf numFmtId="0" fontId="6" fillId="0" borderId="11" xfId="0" applyFont="1" applyBorder="1" applyAlignment="1">
      <alignment vertical="top" wrapText="1"/>
    </xf>
    <xf numFmtId="0" fontId="6" fillId="0" borderId="0" xfId="0" applyFont="1" applyAlignment="1">
      <alignment vertical="top"/>
    </xf>
    <xf numFmtId="0" fontId="19" fillId="0" borderId="11" xfId="0" applyFont="1" applyBorder="1" applyAlignment="1">
      <alignment wrapText="1"/>
    </xf>
    <xf numFmtId="0" fontId="21" fillId="0" borderId="0" xfId="0" applyFont="1" applyAlignment="1">
      <alignment vertical="top"/>
    </xf>
    <xf numFmtId="0" fontId="6" fillId="0" borderId="0" xfId="0" applyFont="1" applyAlignment="1">
      <alignment horizontal="left"/>
    </xf>
    <xf numFmtId="0" fontId="0" fillId="0" borderId="16" xfId="0" applyBorder="1" applyAlignment="1">
      <alignment/>
    </xf>
    <xf numFmtId="0" fontId="26" fillId="0" borderId="16" xfId="0" applyFont="1" applyBorder="1" applyAlignment="1">
      <alignment horizontal="center"/>
    </xf>
    <xf numFmtId="0" fontId="26" fillId="0" borderId="16" xfId="0" applyFont="1" applyBorder="1" applyAlignment="1">
      <alignment horizontal="right" wrapText="1"/>
    </xf>
    <xf numFmtId="0" fontId="26" fillId="0" borderId="16" xfId="0" applyFont="1" applyBorder="1" applyAlignment="1">
      <alignment/>
    </xf>
    <xf numFmtId="0" fontId="35" fillId="0" borderId="0" xfId="0" applyFont="1" applyAlignment="1">
      <alignment horizontal="center" vertical="center" wrapText="1"/>
    </xf>
    <xf numFmtId="0" fontId="30" fillId="0" borderId="16" xfId="0" applyFont="1" applyBorder="1" applyAlignment="1">
      <alignment horizontal="center" vertical="center" wrapText="1"/>
    </xf>
    <xf numFmtId="0" fontId="30" fillId="0" borderId="0" xfId="0" applyFont="1" applyAlignment="1">
      <alignment horizontal="center" vertical="center" wrapText="1"/>
    </xf>
    <xf numFmtId="0" fontId="35" fillId="0" borderId="16" xfId="0" applyFont="1" applyBorder="1" applyAlignment="1">
      <alignment horizontal="center"/>
    </xf>
    <xf numFmtId="0" fontId="45" fillId="0" borderId="0" xfId="0" applyFont="1" applyAlignment="1">
      <alignment/>
    </xf>
    <xf numFmtId="0" fontId="35" fillId="0" borderId="16" xfId="0" applyFont="1" applyBorder="1" applyAlignment="1">
      <alignment/>
    </xf>
    <xf numFmtId="0" fontId="0" fillId="0" borderId="16" xfId="0" applyBorder="1" applyAlignment="1">
      <alignment horizontal="center"/>
    </xf>
    <xf numFmtId="0" fontId="35" fillId="0" borderId="10" xfId="0" applyFont="1" applyFill="1" applyBorder="1" applyAlignment="1">
      <alignment horizontal="center"/>
    </xf>
    <xf numFmtId="0" fontId="35" fillId="0" borderId="10" xfId="0" applyFont="1" applyFill="1" applyBorder="1" applyAlignment="1">
      <alignment horizontal="left" wrapText="1"/>
    </xf>
    <xf numFmtId="0" fontId="26" fillId="0" borderId="10" xfId="0" applyFont="1" applyBorder="1" applyAlignment="1">
      <alignment/>
    </xf>
    <xf numFmtId="0" fontId="1" fillId="0" borderId="0" xfId="0" applyFont="1" applyFill="1" applyAlignment="1">
      <alignment horizontal="center"/>
    </xf>
    <xf numFmtId="0" fontId="25" fillId="0" borderId="11" xfId="0" applyFont="1" applyFill="1" applyBorder="1" applyAlignment="1">
      <alignment wrapText="1"/>
    </xf>
    <xf numFmtId="3" fontId="35" fillId="0" borderId="11" xfId="0" applyNumberFormat="1" applyFont="1" applyFill="1" applyBorder="1" applyAlignment="1">
      <alignment horizontal="center"/>
    </xf>
    <xf numFmtId="0" fontId="26" fillId="0" borderId="16" xfId="0" applyFont="1" applyBorder="1" applyAlignment="1">
      <alignment horizontal="left" vertical="center" wrapText="1"/>
    </xf>
    <xf numFmtId="0" fontId="0" fillId="0" borderId="0" xfId="0" applyFont="1" applyAlignment="1">
      <alignment/>
    </xf>
    <xf numFmtId="0" fontId="0" fillId="0" borderId="0" xfId="0" applyFont="1" applyAlignment="1">
      <alignment wrapText="1"/>
    </xf>
    <xf numFmtId="0" fontId="19" fillId="0" borderId="10" xfId="0" applyFont="1" applyBorder="1" applyAlignment="1">
      <alignment vertical="top" wrapText="1"/>
    </xf>
    <xf numFmtId="0" fontId="19" fillId="0" borderId="11" xfId="0" applyNumberFormat="1" applyFont="1" applyBorder="1" applyAlignment="1">
      <alignment horizontal="center" wrapText="1"/>
    </xf>
    <xf numFmtId="0" fontId="0" fillId="0" borderId="0" xfId="0" applyFont="1" applyAlignment="1">
      <alignment horizontal="left"/>
    </xf>
    <xf numFmtId="0" fontId="3" fillId="0" borderId="0" xfId="0" applyFont="1" applyAlignment="1">
      <alignment/>
    </xf>
    <xf numFmtId="0" fontId="30" fillId="0" borderId="0" xfId="0" applyFont="1" applyAlignment="1">
      <alignment horizontal="center" vertical="center"/>
    </xf>
    <xf numFmtId="0" fontId="30" fillId="0" borderId="16" xfId="0" applyFont="1" applyBorder="1" applyAlignment="1">
      <alignment horizontal="center" vertical="center" wrapText="1"/>
    </xf>
    <xf numFmtId="0" fontId="26" fillId="0" borderId="21" xfId="0" applyFont="1" applyBorder="1" applyAlignment="1">
      <alignment horizontal="center" vertical="center"/>
    </xf>
    <xf numFmtId="0" fontId="26" fillId="0" borderId="16" xfId="0" applyFont="1" applyBorder="1" applyAlignment="1">
      <alignment horizontal="center" vertical="center" wrapText="1"/>
    </xf>
    <xf numFmtId="0" fontId="26" fillId="0" borderId="0" xfId="0" applyFont="1" applyAlignment="1">
      <alignment horizontal="center" vertical="center"/>
    </xf>
    <xf numFmtId="3" fontId="35" fillId="0" borderId="16" xfId="0" applyNumberFormat="1" applyFont="1" applyBorder="1" applyAlignment="1">
      <alignment/>
    </xf>
    <xf numFmtId="0" fontId="22" fillId="0" borderId="16" xfId="0" applyFont="1" applyBorder="1" applyAlignment="1">
      <alignment horizontal="left" vertical="center" wrapText="1"/>
    </xf>
    <xf numFmtId="3" fontId="0" fillId="0" borderId="16" xfId="0" applyNumberFormat="1" applyBorder="1" applyAlignment="1">
      <alignment/>
    </xf>
    <xf numFmtId="0" fontId="26" fillId="0" borderId="0" xfId="0" applyFont="1" applyAlignment="1">
      <alignment horizontal="center" vertical="center" wrapText="1"/>
    </xf>
    <xf numFmtId="0" fontId="47" fillId="0" borderId="16" xfId="79" applyFont="1" applyBorder="1" applyAlignment="1">
      <alignment horizontal="center" vertical="center" wrapText="1"/>
      <protection/>
    </xf>
    <xf numFmtId="0" fontId="35" fillId="0" borderId="0" xfId="66" applyFont="1" applyFill="1" applyAlignment="1">
      <alignment horizontal="center" vertical="center"/>
      <protection/>
    </xf>
    <xf numFmtId="0" fontId="35" fillId="0" borderId="0" xfId="70" applyFont="1" applyFill="1" applyAlignment="1" applyProtection="1">
      <alignment vertical="center"/>
      <protection locked="0"/>
    </xf>
    <xf numFmtId="0" fontId="22" fillId="0" borderId="0" xfId="70" applyFont="1" applyFill="1" applyProtection="1">
      <alignment/>
      <protection locked="0"/>
    </xf>
    <xf numFmtId="0" fontId="134" fillId="0" borderId="0" xfId="67" applyFont="1" applyFill="1">
      <alignment/>
      <protection/>
    </xf>
    <xf numFmtId="0" fontId="35" fillId="0" borderId="0" xfId="70" applyFont="1" applyFill="1" applyAlignment="1" applyProtection="1">
      <alignment horizontal="left" vertical="center"/>
      <protection locked="0"/>
    </xf>
    <xf numFmtId="0" fontId="22" fillId="0" borderId="0" xfId="70" applyFont="1" applyFill="1" applyAlignment="1" applyProtection="1">
      <alignment/>
      <protection locked="0"/>
    </xf>
    <xf numFmtId="0" fontId="22" fillId="0" borderId="0" xfId="70" applyFont="1" applyFill="1">
      <alignment/>
      <protection/>
    </xf>
    <xf numFmtId="0" fontId="22" fillId="0" borderId="0" xfId="66" applyFont="1" applyFill="1" applyAlignment="1">
      <alignment horizontal="center" vertical="center"/>
      <protection/>
    </xf>
    <xf numFmtId="0" fontId="22" fillId="0" borderId="0" xfId="66" applyFont="1" applyFill="1" applyAlignment="1">
      <alignment/>
      <protection/>
    </xf>
    <xf numFmtId="0" fontId="22" fillId="0" borderId="0" xfId="66" applyFont="1" applyFill="1">
      <alignment/>
      <protection/>
    </xf>
    <xf numFmtId="0" fontId="35" fillId="0" borderId="16" xfId="70" applyFont="1" applyFill="1" applyBorder="1" applyAlignment="1" applyProtection="1">
      <alignment horizontal="center" vertical="center" wrapText="1"/>
      <protection locked="0"/>
    </xf>
    <xf numFmtId="0" fontId="35" fillId="0" borderId="10" xfId="68" applyFont="1" applyFill="1" applyBorder="1" applyAlignment="1" applyProtection="1">
      <alignment horizontal="center" vertical="center" wrapText="1"/>
      <protection locked="0"/>
    </xf>
    <xf numFmtId="0" fontId="35" fillId="0" borderId="10" xfId="68" applyFont="1" applyFill="1" applyBorder="1" applyAlignment="1" applyProtection="1">
      <alignment vertical="center" wrapText="1"/>
      <protection locked="0"/>
    </xf>
    <xf numFmtId="0" fontId="22" fillId="0" borderId="10" xfId="70" applyFont="1" applyFill="1" applyBorder="1" applyProtection="1">
      <alignment/>
      <protection locked="0"/>
    </xf>
    <xf numFmtId="0" fontId="35" fillId="0" borderId="11" xfId="68" applyFont="1" applyFill="1" applyBorder="1" applyAlignment="1" applyProtection="1">
      <alignment horizontal="center" vertical="center" wrapText="1"/>
      <protection locked="0"/>
    </xf>
    <xf numFmtId="0" fontId="35" fillId="0" borderId="11" xfId="68" applyFont="1" applyFill="1" applyBorder="1" applyAlignment="1" applyProtection="1">
      <alignment vertical="center" wrapText="1"/>
      <protection locked="0"/>
    </xf>
    <xf numFmtId="186" fontId="22" fillId="0" borderId="11" xfId="70" applyNumberFormat="1" applyFont="1" applyFill="1" applyBorder="1" applyProtection="1">
      <alignment/>
      <protection locked="0"/>
    </xf>
    <xf numFmtId="0" fontId="22" fillId="0" borderId="11" xfId="70" applyFont="1" applyFill="1" applyBorder="1" applyProtection="1">
      <alignment/>
      <protection locked="0"/>
    </xf>
    <xf numFmtId="0" fontId="33" fillId="0" borderId="11" xfId="68" applyFont="1" applyFill="1" applyBorder="1" applyAlignment="1" applyProtection="1">
      <alignment horizontal="center" vertical="center" wrapText="1"/>
      <protection locked="0"/>
    </xf>
    <xf numFmtId="186" fontId="22" fillId="0" borderId="11" xfId="66" applyNumberFormat="1" applyFont="1" applyFill="1" applyBorder="1" applyAlignment="1">
      <alignment horizontal="center" vertical="center"/>
      <protection/>
    </xf>
    <xf numFmtId="0" fontId="22" fillId="0" borderId="11" xfId="68" applyFont="1" applyFill="1" applyBorder="1" applyAlignment="1" applyProtection="1">
      <alignment vertical="center" wrapText="1"/>
      <protection locked="0"/>
    </xf>
    <xf numFmtId="0" fontId="22" fillId="0" borderId="11" xfId="68" applyFont="1" applyFill="1" applyBorder="1" applyAlignment="1" applyProtection="1" quotePrefix="1">
      <alignment horizontal="center" vertical="center" wrapText="1"/>
      <protection locked="0"/>
    </xf>
    <xf numFmtId="186" fontId="22" fillId="0" borderId="11" xfId="70" applyNumberFormat="1" applyFont="1" applyFill="1" applyBorder="1" applyAlignment="1">
      <alignment horizontal="right"/>
      <protection/>
    </xf>
    <xf numFmtId="186" fontId="35" fillId="0" borderId="11" xfId="66" applyNumberFormat="1" applyFont="1" applyFill="1" applyBorder="1" applyAlignment="1">
      <alignment horizontal="center" vertical="center"/>
      <protection/>
    </xf>
    <xf numFmtId="0" fontId="35" fillId="0" borderId="11" xfId="68" applyFont="1" applyFill="1" applyBorder="1" applyAlignment="1" applyProtection="1" quotePrefix="1">
      <alignment horizontal="center" vertical="center" wrapText="1"/>
      <protection locked="0"/>
    </xf>
    <xf numFmtId="186" fontId="35" fillId="0" borderId="11" xfId="70" applyNumberFormat="1" applyFont="1" applyFill="1" applyBorder="1" applyAlignment="1">
      <alignment horizontal="right"/>
      <protection/>
    </xf>
    <xf numFmtId="0" fontId="135" fillId="0" borderId="0" xfId="67" applyFont="1" applyFill="1">
      <alignment/>
      <protection/>
    </xf>
    <xf numFmtId="0" fontId="22" fillId="0" borderId="11" xfId="70" applyFont="1" applyFill="1" applyBorder="1" applyAlignment="1" applyProtection="1">
      <alignment horizontal="center"/>
      <protection locked="0"/>
    </xf>
    <xf numFmtId="49" fontId="22" fillId="0" borderId="11" xfId="70" applyNumberFormat="1" applyFont="1" applyFill="1" applyBorder="1" applyAlignment="1" applyProtection="1">
      <alignment/>
      <protection locked="0"/>
    </xf>
    <xf numFmtId="0" fontId="35" fillId="0" borderId="11" xfId="70" applyFont="1" applyFill="1" applyBorder="1" applyAlignment="1">
      <alignment/>
      <protection/>
    </xf>
    <xf numFmtId="0" fontId="33" fillId="0" borderId="11" xfId="68" applyFont="1" applyFill="1" applyBorder="1" applyAlignment="1" applyProtection="1">
      <alignment vertical="center" wrapText="1"/>
      <protection locked="0"/>
    </xf>
    <xf numFmtId="0" fontId="33" fillId="0" borderId="11" xfId="66" applyFont="1" applyFill="1" applyBorder="1" applyAlignment="1" applyProtection="1">
      <alignment horizontal="center" vertical="center" wrapText="1"/>
      <protection locked="0"/>
    </xf>
    <xf numFmtId="0" fontId="33" fillId="0" borderId="11" xfId="66" applyFont="1" applyFill="1" applyBorder="1" applyAlignment="1" applyProtection="1">
      <alignment vertical="center" wrapText="1"/>
      <protection locked="0"/>
    </xf>
    <xf numFmtId="0" fontId="22" fillId="0" borderId="11" xfId="66" applyFont="1" applyFill="1" applyBorder="1" applyAlignment="1" applyProtection="1">
      <alignment vertical="center" wrapText="1"/>
      <protection locked="0"/>
    </xf>
    <xf numFmtId="0" fontId="33" fillId="0" borderId="12" xfId="66" applyFont="1" applyFill="1" applyBorder="1" applyAlignment="1" applyProtection="1">
      <alignment horizontal="center" vertical="center" wrapText="1"/>
      <protection locked="0"/>
    </xf>
    <xf numFmtId="0" fontId="33" fillId="0" borderId="12" xfId="66" applyFont="1" applyFill="1" applyBorder="1" applyAlignment="1" applyProtection="1">
      <alignment vertical="center" wrapText="1"/>
      <protection locked="0"/>
    </xf>
    <xf numFmtId="0" fontId="22" fillId="0" borderId="12" xfId="70" applyFont="1" applyFill="1" applyBorder="1" applyProtection="1">
      <alignment/>
      <protection locked="0"/>
    </xf>
    <xf numFmtId="0" fontId="134" fillId="0" borderId="0" xfId="67" applyFont="1" applyFill="1" applyAlignment="1">
      <alignment horizontal="center" vertical="center"/>
      <protection/>
    </xf>
    <xf numFmtId="0" fontId="134" fillId="0" borderId="0" xfId="67" applyFont="1" applyFill="1" applyAlignment="1">
      <alignment/>
      <protection/>
    </xf>
    <xf numFmtId="0" fontId="71" fillId="0" borderId="0" xfId="69" applyFont="1" applyProtection="1">
      <alignment/>
      <protection locked="0"/>
    </xf>
    <xf numFmtId="0" fontId="71" fillId="0" borderId="0" xfId="69" applyFont="1" applyFill="1" applyProtection="1">
      <alignment/>
      <protection locked="0"/>
    </xf>
    <xf numFmtId="0" fontId="72" fillId="0" borderId="0" xfId="69" applyFont="1" applyBorder="1" applyAlignment="1" applyProtection="1">
      <alignment horizontal="right" vertical="top"/>
      <protection locked="0"/>
    </xf>
    <xf numFmtId="0" fontId="73" fillId="0" borderId="0" xfId="69" applyFont="1" applyBorder="1" applyAlignment="1" applyProtection="1">
      <alignment horizontal="center" vertical="top"/>
      <protection locked="0"/>
    </xf>
    <xf numFmtId="0" fontId="1" fillId="0" borderId="0" xfId="69" applyFont="1" applyBorder="1" applyAlignment="1">
      <alignment horizontal="center"/>
      <protection/>
    </xf>
    <xf numFmtId="186" fontId="7" fillId="0" borderId="0" xfId="69" applyNumberFormat="1" applyFont="1" applyFill="1" applyBorder="1" applyAlignment="1">
      <alignment horizontal="right"/>
      <protection/>
    </xf>
    <xf numFmtId="186" fontId="7" fillId="0" borderId="0" xfId="69" applyNumberFormat="1" applyFont="1" applyFill="1" applyBorder="1" applyAlignment="1">
      <alignment horizontal="center"/>
      <protection/>
    </xf>
    <xf numFmtId="0" fontId="71" fillId="0" borderId="0" xfId="69" applyFont="1" applyFill="1" applyBorder="1" applyProtection="1">
      <alignment/>
      <protection locked="0"/>
    </xf>
    <xf numFmtId="0" fontId="73" fillId="0" borderId="0" xfId="69" applyFont="1" applyFill="1" applyAlignment="1" applyProtection="1">
      <alignment horizontal="center" vertical="center"/>
      <protection locked="0"/>
    </xf>
    <xf numFmtId="0" fontId="71" fillId="0" borderId="0" xfId="69" applyFont="1" applyFill="1" applyBorder="1" applyAlignment="1" applyProtection="1">
      <alignment vertical="center"/>
      <protection locked="0"/>
    </xf>
    <xf numFmtId="0" fontId="73" fillId="0" borderId="22" xfId="69" applyFont="1" applyBorder="1" applyAlignment="1" applyProtection="1">
      <alignment horizontal="center" vertical="top"/>
      <protection locked="0"/>
    </xf>
    <xf numFmtId="0" fontId="73" fillId="0" borderId="16" xfId="69" applyFont="1" applyBorder="1" applyAlignment="1" applyProtection="1">
      <alignment horizontal="center" vertical="top" wrapText="1"/>
      <protection locked="0"/>
    </xf>
    <xf numFmtId="0" fontId="71" fillId="0" borderId="0" xfId="69" applyFont="1" applyFill="1" applyAlignment="1" applyProtection="1">
      <alignment horizontal="center" vertical="center" wrapText="1"/>
      <protection locked="0"/>
    </xf>
    <xf numFmtId="0" fontId="71" fillId="0" borderId="0" xfId="69" applyFont="1" applyFill="1" applyBorder="1" applyAlignment="1" applyProtection="1">
      <alignment horizontal="center" vertical="center" wrapText="1"/>
      <protection locked="0"/>
    </xf>
    <xf numFmtId="0" fontId="13" fillId="0" borderId="16" xfId="69" applyNumberFormat="1" applyFont="1" applyBorder="1" applyAlignment="1">
      <alignment horizontal="center"/>
      <protection/>
    </xf>
    <xf numFmtId="0" fontId="13" fillId="0" borderId="16" xfId="69" applyNumberFormat="1" applyFont="1" applyBorder="1" applyAlignment="1" quotePrefix="1">
      <alignment horizontal="center"/>
      <protection/>
    </xf>
    <xf numFmtId="0" fontId="71" fillId="0" borderId="0" xfId="69" applyFont="1" applyFill="1" applyAlignment="1" applyProtection="1">
      <alignment vertical="center" wrapText="1"/>
      <protection locked="0"/>
    </xf>
    <xf numFmtId="186" fontId="13" fillId="0" borderId="11" xfId="69" applyNumberFormat="1" applyFont="1" applyFill="1" applyBorder="1" applyAlignment="1" applyProtection="1">
      <alignment vertical="center" wrapText="1"/>
      <protection locked="0"/>
    </xf>
    <xf numFmtId="0" fontId="108" fillId="0" borderId="0" xfId="69" applyFont="1" applyFill="1" applyProtection="1">
      <alignment/>
      <protection locked="0"/>
    </xf>
    <xf numFmtId="186" fontId="109" fillId="0" borderId="0" xfId="69" applyNumberFormat="1" applyFont="1" applyFill="1" applyBorder="1" applyAlignment="1">
      <alignment horizontal="right"/>
      <protection/>
    </xf>
    <xf numFmtId="0" fontId="74" fillId="33" borderId="11" xfId="69" applyFont="1" applyFill="1" applyBorder="1" applyAlignment="1" applyProtection="1">
      <alignment horizontal="left" vertical="center" wrapText="1"/>
      <protection locked="0"/>
    </xf>
    <xf numFmtId="0" fontId="71" fillId="33" borderId="11" xfId="69" applyFont="1" applyFill="1" applyBorder="1" applyAlignment="1" applyProtection="1">
      <alignment horizontal="left" vertical="center" wrapText="1"/>
      <protection locked="0"/>
    </xf>
    <xf numFmtId="0" fontId="35" fillId="0" borderId="0" xfId="65" applyFont="1">
      <alignment/>
      <protection/>
    </xf>
    <xf numFmtId="0" fontId="61" fillId="0" borderId="0" xfId="65" applyFont="1">
      <alignment/>
      <protection/>
    </xf>
    <xf numFmtId="0" fontId="0" fillId="0" borderId="0" xfId="65">
      <alignment/>
      <protection/>
    </xf>
    <xf numFmtId="0" fontId="0" fillId="0" borderId="0" xfId="65" applyFill="1">
      <alignment/>
      <protection/>
    </xf>
    <xf numFmtId="0" fontId="22" fillId="0" borderId="0" xfId="65" applyFont="1">
      <alignment/>
      <protection/>
    </xf>
    <xf numFmtId="0" fontId="59" fillId="0" borderId="0" xfId="65" applyFont="1" applyAlignment="1" quotePrefix="1">
      <alignment horizontal="center"/>
      <protection/>
    </xf>
    <xf numFmtId="0" fontId="75" fillId="0" borderId="0" xfId="65" applyFont="1">
      <alignment/>
      <protection/>
    </xf>
    <xf numFmtId="0" fontId="60" fillId="0" borderId="0" xfId="72" applyFont="1" applyBorder="1" applyAlignment="1">
      <alignment vertical="center" wrapText="1"/>
      <protection/>
    </xf>
    <xf numFmtId="0" fontId="36" fillId="0" borderId="0" xfId="65" applyFont="1">
      <alignment/>
      <protection/>
    </xf>
    <xf numFmtId="9" fontId="30" fillId="0" borderId="21" xfId="65" applyNumberFormat="1" applyFont="1" applyBorder="1" applyAlignment="1">
      <alignment horizontal="center" vertical="center" wrapText="1"/>
      <protection/>
    </xf>
    <xf numFmtId="0" fontId="30" fillId="0" borderId="23" xfId="65" applyFont="1" applyBorder="1" applyAlignment="1">
      <alignment horizontal="center" vertical="center" wrapText="1"/>
      <protection/>
    </xf>
    <xf numFmtId="0" fontId="30" fillId="0" borderId="21" xfId="65" applyFont="1" applyBorder="1" applyAlignment="1">
      <alignment horizontal="center" vertical="center" wrapText="1"/>
      <protection/>
    </xf>
    <xf numFmtId="0" fontId="80" fillId="0" borderId="24" xfId="65" applyFont="1" applyBorder="1" applyAlignment="1">
      <alignment horizontal="center" vertical="center" wrapText="1"/>
      <protection/>
    </xf>
    <xf numFmtId="0" fontId="52" fillId="0" borderId="16" xfId="65" applyFont="1" applyBorder="1" applyAlignment="1">
      <alignment horizontal="center"/>
      <protection/>
    </xf>
    <xf numFmtId="0" fontId="81" fillId="0" borderId="16" xfId="65" applyFont="1" applyBorder="1" applyAlignment="1">
      <alignment horizontal="center"/>
      <protection/>
    </xf>
    <xf numFmtId="0" fontId="81" fillId="0" borderId="22" xfId="65" applyFont="1" applyBorder="1" applyAlignment="1">
      <alignment horizontal="center"/>
      <protection/>
    </xf>
    <xf numFmtId="0" fontId="61" fillId="0" borderId="25" xfId="65" applyFont="1" applyBorder="1" applyAlignment="1">
      <alignment horizontal="center"/>
      <protection/>
    </xf>
    <xf numFmtId="0" fontId="33" fillId="0" borderId="24" xfId="65" applyNumberFormat="1" applyFont="1" applyBorder="1" applyAlignment="1">
      <alignment horizontal="center"/>
      <protection/>
    </xf>
    <xf numFmtId="0" fontId="61" fillId="0" borderId="24" xfId="65" applyFont="1" applyBorder="1" applyAlignment="1">
      <alignment horizontal="center"/>
      <protection/>
    </xf>
    <xf numFmtId="0" fontId="22" fillId="0" borderId="24" xfId="65" applyNumberFormat="1" applyFont="1" applyBorder="1" applyAlignment="1">
      <alignment wrapText="1"/>
      <protection/>
    </xf>
    <xf numFmtId="0" fontId="81" fillId="0" borderId="24" xfId="65" applyFont="1" applyBorder="1" applyAlignment="1">
      <alignment horizontal="center"/>
      <protection/>
    </xf>
    <xf numFmtId="0" fontId="61" fillId="0" borderId="21" xfId="65" applyFont="1" applyBorder="1">
      <alignment/>
      <protection/>
    </xf>
    <xf numFmtId="0" fontId="82" fillId="0" borderId="0" xfId="65" applyFont="1" applyAlignment="1">
      <alignment wrapText="1"/>
      <protection/>
    </xf>
    <xf numFmtId="0" fontId="6" fillId="0" borderId="0" xfId="65" applyFont="1" applyAlignment="1">
      <alignment horizontal="center"/>
      <protection/>
    </xf>
    <xf numFmtId="0" fontId="22" fillId="0" borderId="0" xfId="65" applyFont="1" applyAlignment="1">
      <alignment horizontal="center"/>
      <protection/>
    </xf>
    <xf numFmtId="0" fontId="35" fillId="0" borderId="0" xfId="65" applyFont="1" applyAlignment="1">
      <alignment horizontal="center"/>
      <protection/>
    </xf>
    <xf numFmtId="0" fontId="110" fillId="33" borderId="11" xfId="69" applyFont="1" applyFill="1" applyBorder="1" applyAlignment="1" applyProtection="1">
      <alignment horizontal="left" vertical="center" wrapText="1"/>
      <protection locked="0"/>
    </xf>
    <xf numFmtId="0" fontId="110" fillId="33" borderId="12" xfId="69" applyFont="1" applyFill="1" applyBorder="1" applyAlignment="1" applyProtection="1">
      <alignment horizontal="left" vertical="center" wrapText="1"/>
      <protection locked="0"/>
    </xf>
    <xf numFmtId="186" fontId="13" fillId="0" borderId="12" xfId="69" applyNumberFormat="1" applyFont="1" applyFill="1" applyBorder="1" applyAlignment="1" applyProtection="1">
      <alignment vertical="center" wrapText="1"/>
      <protection locked="0"/>
    </xf>
    <xf numFmtId="0" fontId="19" fillId="0" borderId="26" xfId="69" applyFont="1" applyBorder="1" applyAlignment="1" applyProtection="1">
      <alignment horizontal="center" vertical="center" wrapText="1"/>
      <protection locked="0"/>
    </xf>
    <xf numFmtId="0" fontId="71" fillId="0" borderId="27" xfId="69" applyNumberFormat="1" applyFont="1" applyFill="1" applyBorder="1" applyAlignment="1" applyProtection="1">
      <alignment horizontal="left" vertical="center"/>
      <protection locked="0"/>
    </xf>
    <xf numFmtId="0" fontId="71" fillId="0" borderId="28" xfId="69" applyNumberFormat="1" applyFont="1" applyFill="1" applyBorder="1" applyAlignment="1" applyProtection="1">
      <alignment horizontal="left" vertical="center"/>
      <protection locked="0"/>
    </xf>
    <xf numFmtId="0" fontId="71" fillId="0" borderId="15" xfId="69" applyFont="1" applyBorder="1" applyProtection="1">
      <alignment/>
      <protection locked="0"/>
    </xf>
    <xf numFmtId="0" fontId="6" fillId="0" borderId="15" xfId="69" applyFont="1" applyBorder="1" applyProtection="1">
      <alignment/>
      <protection locked="0"/>
    </xf>
    <xf numFmtId="0" fontId="72" fillId="0" borderId="16" xfId="69" applyFont="1" applyBorder="1" applyAlignment="1" applyProtection="1">
      <alignment horizontal="center" vertical="center"/>
      <protection locked="0"/>
    </xf>
    <xf numFmtId="0" fontId="19" fillId="0" borderId="16" xfId="69" applyFont="1" applyBorder="1" applyAlignment="1" applyProtection="1">
      <alignment horizontal="center" vertical="center" wrapText="1"/>
      <protection locked="0"/>
    </xf>
    <xf numFmtId="0" fontId="73" fillId="0" borderId="11" xfId="69" applyFont="1" applyFill="1" applyBorder="1" applyAlignment="1" applyProtection="1">
      <alignment horizontal="center" vertical="center" wrapText="1"/>
      <protection locked="0"/>
    </xf>
    <xf numFmtId="0" fontId="73" fillId="0" borderId="12" xfId="69" applyFont="1" applyFill="1" applyBorder="1" applyAlignment="1" applyProtection="1">
      <alignment horizontal="center" vertical="center" wrapText="1"/>
      <protection locked="0"/>
    </xf>
    <xf numFmtId="0" fontId="36" fillId="0" borderId="0" xfId="0" applyFont="1" applyBorder="1" applyAlignment="1">
      <alignment horizontal="center"/>
    </xf>
    <xf numFmtId="0" fontId="35" fillId="0" borderId="16" xfId="0" applyFont="1" applyBorder="1" applyAlignment="1">
      <alignment horizontal="center" vertical="center"/>
    </xf>
    <xf numFmtId="184" fontId="19" fillId="0" borderId="16" xfId="42" applyNumberFormat="1" applyFont="1" applyFill="1" applyBorder="1" applyAlignment="1" quotePrefix="1">
      <alignment horizontal="center" vertical="center" wrapText="1"/>
    </xf>
    <xf numFmtId="184" fontId="19" fillId="0" borderId="16" xfId="42" applyNumberFormat="1" applyFont="1" applyFill="1" applyBorder="1" applyAlignment="1">
      <alignment horizontal="center" vertical="center" wrapText="1"/>
    </xf>
    <xf numFmtId="184" fontId="19" fillId="0" borderId="16" xfId="42" applyNumberFormat="1" applyFont="1" applyFill="1" applyBorder="1" applyAlignment="1">
      <alignment horizontal="center" wrapText="1"/>
    </xf>
    <xf numFmtId="184" fontId="19" fillId="0" borderId="21" xfId="42" applyNumberFormat="1" applyFont="1" applyFill="1" applyBorder="1" applyAlignment="1">
      <alignment horizontal="center" vertical="center" wrapText="1"/>
    </xf>
    <xf numFmtId="184" fontId="19" fillId="0" borderId="21" xfId="42" applyNumberFormat="1" applyFont="1" applyFill="1" applyBorder="1" applyAlignment="1" quotePrefix="1">
      <alignment horizontal="center" vertical="center" wrapText="1"/>
    </xf>
    <xf numFmtId="0" fontId="6" fillId="0" borderId="0" xfId="0" applyFont="1" applyAlignment="1">
      <alignment horizontal="center"/>
    </xf>
    <xf numFmtId="0" fontId="35" fillId="0" borderId="16" xfId="0" applyFont="1" applyBorder="1" applyAlignment="1">
      <alignment horizontal="left" vertical="center"/>
    </xf>
    <xf numFmtId="0" fontId="27" fillId="34" borderId="16" xfId="0" applyFont="1" applyFill="1" applyBorder="1" applyAlignment="1">
      <alignment horizontal="center" vertical="center"/>
    </xf>
    <xf numFmtId="0" fontId="22" fillId="34" borderId="16" xfId="0" applyFont="1" applyFill="1" applyBorder="1" applyAlignment="1">
      <alignment/>
    </xf>
    <xf numFmtId="184" fontId="44" fillId="34" borderId="16" xfId="42" applyNumberFormat="1" applyFont="1" applyFill="1" applyBorder="1" applyAlignment="1">
      <alignment/>
    </xf>
    <xf numFmtId="0" fontId="27" fillId="0" borderId="16" xfId="0" applyFont="1" applyBorder="1" applyAlignment="1">
      <alignment horizontal="center" vertical="center"/>
    </xf>
    <xf numFmtId="184" fontId="43" fillId="0" borderId="16" xfId="42" applyNumberFormat="1" applyFont="1" applyFill="1" applyBorder="1" applyAlignment="1">
      <alignment/>
    </xf>
    <xf numFmtId="0" fontId="28" fillId="0" borderId="16" xfId="0" applyFont="1" applyBorder="1" applyAlignment="1">
      <alignment horizontal="center" vertical="center"/>
    </xf>
    <xf numFmtId="0" fontId="35" fillId="0" borderId="29" xfId="0" applyFont="1" applyBorder="1" applyAlignment="1">
      <alignment horizontal="left"/>
    </xf>
    <xf numFmtId="0" fontId="6" fillId="0" borderId="0" xfId="0" applyFont="1" applyAlignment="1" quotePrefix="1">
      <alignment/>
    </xf>
    <xf numFmtId="0" fontId="36" fillId="0" borderId="16" xfId="0" applyFont="1" applyBorder="1" applyAlignment="1">
      <alignment/>
    </xf>
    <xf numFmtId="0" fontId="27" fillId="0" borderId="16" xfId="0" applyFont="1" applyFill="1" applyBorder="1" applyAlignment="1">
      <alignment horizontal="center" vertical="center"/>
    </xf>
    <xf numFmtId="0" fontId="22" fillId="0" borderId="16" xfId="0" applyFont="1" applyFill="1" applyBorder="1" applyAlignment="1">
      <alignment/>
    </xf>
    <xf numFmtId="184" fontId="44" fillId="0" borderId="16" xfId="42" applyNumberFormat="1" applyFont="1" applyFill="1" applyBorder="1" applyAlignment="1">
      <alignment/>
    </xf>
    <xf numFmtId="0" fontId="6" fillId="0" borderId="0" xfId="0" applyFont="1" applyFill="1" applyAlignment="1">
      <alignment/>
    </xf>
    <xf numFmtId="0" fontId="111" fillId="0" borderId="0" xfId="69" applyFont="1" applyAlignment="1">
      <alignment horizontal="left"/>
      <protection/>
    </xf>
    <xf numFmtId="0" fontId="31" fillId="0" borderId="0" xfId="65" applyFont="1" applyAlignment="1">
      <alignment horizontal="center"/>
      <protection/>
    </xf>
    <xf numFmtId="0" fontId="22" fillId="0" borderId="0" xfId="65" applyFont="1" applyAlignment="1">
      <alignment wrapText="1"/>
      <protection/>
    </xf>
    <xf numFmtId="0" fontId="36" fillId="0" borderId="0" xfId="65" applyFont="1" applyAlignment="1">
      <alignment horizontal="center"/>
      <protection/>
    </xf>
    <xf numFmtId="0" fontId="4" fillId="0" borderId="0" xfId="0" applyFont="1" applyAlignment="1">
      <alignment horizontal="center"/>
    </xf>
    <xf numFmtId="0" fontId="9" fillId="0" borderId="0" xfId="0" applyFont="1" applyAlignment="1">
      <alignment horizontal="center"/>
    </xf>
    <xf numFmtId="184" fontId="23" fillId="0" borderId="16" xfId="42" applyNumberFormat="1" applyFont="1" applyFill="1" applyBorder="1" applyAlignment="1">
      <alignment horizontal="center"/>
    </xf>
    <xf numFmtId="184" fontId="24" fillId="0" borderId="16" xfId="42" applyNumberFormat="1" applyFont="1" applyFill="1" applyBorder="1" applyAlignment="1">
      <alignment horizontal="center"/>
    </xf>
    <xf numFmtId="0" fontId="6" fillId="0" borderId="0" xfId="0" applyFont="1" applyAlignment="1">
      <alignment vertical="center"/>
    </xf>
    <xf numFmtId="184" fontId="136" fillId="0" borderId="16" xfId="42" applyNumberFormat="1" applyFont="1" applyFill="1" applyBorder="1" applyAlignment="1">
      <alignment horizontal="center" wrapText="1"/>
    </xf>
    <xf numFmtId="0" fontId="35" fillId="0" borderId="0" xfId="0" applyFont="1" applyAlignment="1">
      <alignment horizontal="center"/>
    </xf>
    <xf numFmtId="0" fontId="19" fillId="0" borderId="1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1"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1" xfId="0" applyFont="1" applyBorder="1" applyAlignment="1">
      <alignment horizontal="center" vertical="center" wrapText="1"/>
    </xf>
    <xf numFmtId="0" fontId="35" fillId="0" borderId="30" xfId="70" applyFont="1" applyFill="1" applyBorder="1" applyAlignment="1" applyProtection="1">
      <alignment horizontal="center" vertical="center" wrapText="1"/>
      <protection locked="0"/>
    </xf>
    <xf numFmtId="0" fontId="35" fillId="0" borderId="31" xfId="70" applyFont="1" applyFill="1" applyBorder="1" applyAlignment="1" applyProtection="1">
      <alignment horizontal="center" vertical="center" wrapText="1"/>
      <protection locked="0"/>
    </xf>
    <xf numFmtId="0" fontId="35" fillId="0" borderId="32" xfId="70" applyFont="1" applyFill="1" applyBorder="1" applyAlignment="1" applyProtection="1">
      <alignment horizontal="center" vertical="center" wrapText="1"/>
      <protection locked="0"/>
    </xf>
    <xf numFmtId="0" fontId="35" fillId="0" borderId="29" xfId="70" applyFont="1" applyFill="1" applyBorder="1" applyAlignment="1" applyProtection="1">
      <alignment horizontal="center" vertical="center" wrapText="1"/>
      <protection locked="0"/>
    </xf>
    <xf numFmtId="0" fontId="35" fillId="0" borderId="26" xfId="70" applyFont="1" applyFill="1" applyBorder="1" applyAlignment="1" applyProtection="1">
      <alignment horizontal="center" vertical="center" wrapText="1"/>
      <protection locked="0"/>
    </xf>
    <xf numFmtId="0" fontId="35" fillId="0" borderId="22" xfId="70" applyFont="1" applyFill="1" applyBorder="1" applyAlignment="1" applyProtection="1">
      <alignment horizontal="center" vertical="center" wrapText="1"/>
      <protection locked="0"/>
    </xf>
    <xf numFmtId="0" fontId="35" fillId="0" borderId="0" xfId="66" applyFont="1" applyFill="1" applyAlignment="1">
      <alignment horizontal="center"/>
      <protection/>
    </xf>
    <xf numFmtId="0" fontId="35" fillId="0" borderId="0" xfId="70" applyFont="1" applyFill="1" applyAlignment="1">
      <alignment horizontal="right"/>
      <protection/>
    </xf>
    <xf numFmtId="0" fontId="35" fillId="0" borderId="0" xfId="66" applyFont="1" applyFill="1" applyAlignment="1">
      <alignment horizontal="left"/>
      <protection/>
    </xf>
    <xf numFmtId="0" fontId="35" fillId="0" borderId="0" xfId="70" applyFont="1" applyFill="1" applyAlignment="1">
      <alignment horizontal="center" wrapText="1"/>
      <protection/>
    </xf>
    <xf numFmtId="0" fontId="36" fillId="0" borderId="0" xfId="66" applyFont="1" applyFill="1" applyAlignment="1" applyProtection="1">
      <alignment horizontal="center" vertical="center"/>
      <protection locked="0"/>
    </xf>
    <xf numFmtId="0" fontId="35" fillId="0" borderId="25" xfId="66" applyFont="1" applyFill="1" applyBorder="1" applyAlignment="1" applyProtection="1">
      <alignment horizontal="center" vertical="center" wrapText="1"/>
      <protection locked="0"/>
    </xf>
    <xf numFmtId="0" fontId="35" fillId="0" borderId="21" xfId="66" applyFont="1" applyFill="1" applyBorder="1" applyAlignment="1" applyProtection="1">
      <alignment horizontal="center" vertical="center" wrapText="1"/>
      <protection locked="0"/>
    </xf>
    <xf numFmtId="0" fontId="72" fillId="0" borderId="10" xfId="69" applyFont="1" applyBorder="1" applyAlignment="1" applyProtection="1">
      <alignment horizontal="center" vertical="center"/>
      <protection locked="0"/>
    </xf>
    <xf numFmtId="0" fontId="72" fillId="0" borderId="11" xfId="69" applyFont="1" applyBorder="1" applyAlignment="1" applyProtection="1">
      <alignment horizontal="center" vertical="center"/>
      <protection locked="0"/>
    </xf>
    <xf numFmtId="0" fontId="72" fillId="0" borderId="17" xfId="69" applyFont="1" applyBorder="1" applyAlignment="1" applyProtection="1">
      <alignment horizontal="center" vertical="center"/>
      <protection locked="0"/>
    </xf>
    <xf numFmtId="0" fontId="111" fillId="0" borderId="0" xfId="69" applyFont="1" applyAlignment="1" applyProtection="1">
      <alignment horizontal="center" vertical="center"/>
      <protection locked="0"/>
    </xf>
    <xf numFmtId="0" fontId="112" fillId="0" borderId="0" xfId="69" applyFont="1" applyFill="1" applyAlignment="1" applyProtection="1">
      <alignment horizontal="center"/>
      <protection locked="0"/>
    </xf>
    <xf numFmtId="0" fontId="73" fillId="0" borderId="30" xfId="69" applyFont="1" applyFill="1" applyBorder="1" applyAlignment="1" applyProtection="1">
      <alignment horizontal="center" vertical="center"/>
      <protection locked="0"/>
    </xf>
    <xf numFmtId="0" fontId="73" fillId="0" borderId="31" xfId="69" applyFont="1" applyFill="1" applyBorder="1" applyAlignment="1" applyProtection="1">
      <alignment horizontal="center" vertical="center"/>
      <protection locked="0"/>
    </xf>
    <xf numFmtId="0" fontId="73" fillId="0" borderId="23" xfId="69" applyFont="1" applyFill="1" applyBorder="1" applyAlignment="1" applyProtection="1">
      <alignment horizontal="center" vertical="center"/>
      <protection locked="0"/>
    </xf>
    <xf numFmtId="0" fontId="73" fillId="0" borderId="33" xfId="69" applyFont="1" applyFill="1" applyBorder="1" applyAlignment="1" applyProtection="1">
      <alignment horizontal="center" vertical="center"/>
      <protection locked="0"/>
    </xf>
    <xf numFmtId="0" fontId="113" fillId="0" borderId="0" xfId="69" applyFont="1" applyAlignment="1" applyProtection="1">
      <alignment horizontal="left" vertical="center" wrapText="1"/>
      <protection locked="0"/>
    </xf>
    <xf numFmtId="0" fontId="111" fillId="0" borderId="0" xfId="69" applyFont="1" applyAlignment="1">
      <alignment horizontal="left"/>
      <protection/>
    </xf>
    <xf numFmtId="0" fontId="72" fillId="0" borderId="32" xfId="69" applyFont="1" applyBorder="1" applyAlignment="1" applyProtection="1">
      <alignment horizontal="center" vertical="center" wrapText="1"/>
      <protection locked="0"/>
    </xf>
    <xf numFmtId="0" fontId="72" fillId="0" borderId="34" xfId="69" applyFont="1" applyBorder="1" applyAlignment="1" applyProtection="1">
      <alignment horizontal="center" vertical="center" wrapText="1"/>
      <protection locked="0"/>
    </xf>
    <xf numFmtId="0" fontId="72" fillId="0" borderId="35" xfId="69" applyFont="1" applyBorder="1" applyAlignment="1" applyProtection="1">
      <alignment horizontal="center" vertical="center" wrapText="1"/>
      <protection locked="0"/>
    </xf>
    <xf numFmtId="0" fontId="73" fillId="0" borderId="16" xfId="69" applyFont="1" applyBorder="1" applyAlignment="1" applyProtection="1">
      <alignment horizontal="center" vertical="center"/>
      <protection locked="0"/>
    </xf>
    <xf numFmtId="0" fontId="77" fillId="0" borderId="29" xfId="65" applyFont="1" applyBorder="1" applyAlignment="1">
      <alignment horizontal="center" vertical="center" wrapText="1"/>
      <protection/>
    </xf>
    <xf numFmtId="0" fontId="77" fillId="0" borderId="26" xfId="65" applyFont="1" applyBorder="1" applyAlignment="1">
      <alignment horizontal="center" vertical="center" wrapText="1"/>
      <protection/>
    </xf>
    <xf numFmtId="0" fontId="77" fillId="0" borderId="22" xfId="65" applyFont="1" applyBorder="1" applyAlignment="1">
      <alignment horizontal="center" vertical="center" wrapText="1"/>
      <protection/>
    </xf>
    <xf numFmtId="0" fontId="81" fillId="0" borderId="29" xfId="65" applyFont="1" applyBorder="1" applyAlignment="1">
      <alignment horizontal="center"/>
      <protection/>
    </xf>
    <xf numFmtId="0" fontId="81" fillId="0" borderId="26" xfId="65" applyFont="1" applyBorder="1" applyAlignment="1">
      <alignment horizontal="center"/>
      <protection/>
    </xf>
    <xf numFmtId="0" fontId="81" fillId="0" borderId="22" xfId="65" applyFont="1" applyBorder="1" applyAlignment="1">
      <alignment horizontal="center"/>
      <protection/>
    </xf>
    <xf numFmtId="0" fontId="82" fillId="0" borderId="31" xfId="65" applyFont="1" applyBorder="1" applyAlignment="1">
      <alignment horizontal="justify" vertical="justify" wrapText="1"/>
      <protection/>
    </xf>
    <xf numFmtId="0" fontId="83" fillId="0" borderId="0" xfId="65" applyFont="1" applyAlignment="1">
      <alignment horizontal="left"/>
      <protection/>
    </xf>
    <xf numFmtId="0" fontId="82" fillId="0" borderId="0" xfId="65" applyFont="1" applyAlignment="1">
      <alignment horizontal="left"/>
      <protection/>
    </xf>
    <xf numFmtId="0" fontId="22" fillId="0" borderId="0" xfId="65" applyFont="1" applyAlignment="1">
      <alignment wrapText="1"/>
      <protection/>
    </xf>
    <xf numFmtId="0" fontId="36" fillId="0" borderId="0" xfId="65" applyFont="1" applyAlignment="1">
      <alignment horizontal="center"/>
      <protection/>
    </xf>
    <xf numFmtId="0" fontId="31" fillId="0" borderId="0" xfId="65" applyFont="1" applyAlignment="1">
      <alignment horizontal="center"/>
      <protection/>
    </xf>
    <xf numFmtId="0" fontId="59" fillId="0" borderId="0" xfId="65" applyFont="1" applyAlignment="1" quotePrefix="1">
      <alignment horizontal="center"/>
      <protection/>
    </xf>
    <xf numFmtId="0" fontId="76" fillId="0" borderId="0" xfId="72" applyFont="1" applyBorder="1" applyAlignment="1">
      <alignment horizontal="center" vertical="center" wrapText="1"/>
      <protection/>
    </xf>
    <xf numFmtId="0" fontId="77" fillId="0" borderId="25" xfId="65" applyFont="1" applyBorder="1" applyAlignment="1">
      <alignment horizontal="center" vertical="center" textRotation="255" wrapText="1"/>
      <protection/>
    </xf>
    <xf numFmtId="0" fontId="77" fillId="0" borderId="24" xfId="65" applyFont="1" applyBorder="1" applyAlignment="1">
      <alignment horizontal="center" vertical="center" textRotation="255" wrapText="1"/>
      <protection/>
    </xf>
    <xf numFmtId="0" fontId="77" fillId="0" borderId="21" xfId="65" applyFont="1" applyBorder="1" applyAlignment="1">
      <alignment horizontal="center" vertical="center" textRotation="255" wrapText="1"/>
      <protection/>
    </xf>
    <xf numFmtId="0" fontId="77" fillId="0" borderId="25" xfId="65" applyFont="1" applyBorder="1" applyAlignment="1">
      <alignment horizontal="center" vertical="center" wrapText="1"/>
      <protection/>
    </xf>
    <xf numFmtId="0" fontId="77" fillId="0" borderId="24" xfId="65" applyFont="1" applyBorder="1" applyAlignment="1">
      <alignment horizontal="center" vertical="center" wrapText="1"/>
      <protection/>
    </xf>
    <xf numFmtId="0" fontId="77" fillId="0" borderId="21" xfId="65" applyFont="1" applyBorder="1" applyAlignment="1">
      <alignment horizontal="center" vertical="center" wrapText="1"/>
      <protection/>
    </xf>
    <xf numFmtId="0" fontId="79" fillId="0" borderId="21" xfId="65" applyFont="1" applyBorder="1" applyAlignment="1">
      <alignment horizontal="center" vertical="center" wrapText="1"/>
      <protection/>
    </xf>
    <xf numFmtId="0" fontId="78" fillId="0" borderId="29" xfId="65" applyFont="1" applyBorder="1" applyAlignment="1">
      <alignment horizontal="center"/>
      <protection/>
    </xf>
    <xf numFmtId="0" fontId="78" fillId="0" borderId="26" xfId="65" applyFont="1" applyBorder="1" applyAlignment="1">
      <alignment horizontal="center"/>
      <protection/>
    </xf>
    <xf numFmtId="0" fontId="78" fillId="0" borderId="22" xfId="65" applyFont="1" applyBorder="1" applyAlignment="1">
      <alignment horizontal="center"/>
      <protection/>
    </xf>
    <xf numFmtId="0" fontId="3" fillId="0" borderId="0" xfId="0" applyFont="1" applyAlignment="1">
      <alignment horizontal="center"/>
    </xf>
    <xf numFmtId="0" fontId="13" fillId="0" borderId="25" xfId="0" applyFont="1" applyBorder="1" applyAlignment="1">
      <alignment horizontal="center" vertical="center" wrapText="1"/>
    </xf>
    <xf numFmtId="0" fontId="13" fillId="0" borderId="21"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3" xfId="0" applyFont="1" applyBorder="1" applyAlignment="1">
      <alignment horizontal="right" vertical="top" wrapText="1"/>
    </xf>
    <xf numFmtId="0" fontId="14" fillId="0" borderId="0" xfId="0" applyFont="1" applyAlignment="1">
      <alignment wrapText="1"/>
    </xf>
    <xf numFmtId="0" fontId="4" fillId="0" borderId="0" xfId="0" applyFont="1" applyAlignment="1">
      <alignment horizontal="center"/>
    </xf>
    <xf numFmtId="0" fontId="1" fillId="0" borderId="0" xfId="0" applyFont="1" applyAlignment="1">
      <alignment horizontal="center"/>
    </xf>
    <xf numFmtId="0" fontId="9" fillId="0" borderId="0" xfId="0" applyFont="1" applyAlignment="1">
      <alignment horizontal="center"/>
    </xf>
    <xf numFmtId="0" fontId="7" fillId="0" borderId="16"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24" xfId="0" applyBorder="1" applyAlignment="1">
      <alignment/>
    </xf>
    <xf numFmtId="0" fontId="21" fillId="0" borderId="0" xfId="77" applyFont="1" applyAlignment="1">
      <alignment horizontal="center"/>
      <protection/>
    </xf>
    <xf numFmtId="0" fontId="19" fillId="0" borderId="0" xfId="77" applyFont="1" applyAlignment="1">
      <alignment horizontal="center"/>
      <protection/>
    </xf>
    <xf numFmtId="0" fontId="25" fillId="0" borderId="0" xfId="77" applyFont="1" applyAlignment="1">
      <alignment horizontal="center"/>
      <protection/>
    </xf>
    <xf numFmtId="0" fontId="3" fillId="0" borderId="0" xfId="77" applyFont="1" applyAlignment="1">
      <alignment horizontal="center" vertical="center" wrapText="1"/>
      <protection/>
    </xf>
    <xf numFmtId="0" fontId="19" fillId="0" borderId="16" xfId="77" applyFont="1" applyBorder="1" applyAlignment="1">
      <alignment horizontal="center" vertical="center" wrapText="1"/>
      <protection/>
    </xf>
    <xf numFmtId="0" fontId="1" fillId="0" borderId="0" xfId="76" applyFont="1" applyAlignment="1">
      <alignment horizontal="center"/>
      <protection/>
    </xf>
    <xf numFmtId="0" fontId="3" fillId="0" borderId="0" xfId="76" applyFont="1" applyAlignment="1">
      <alignment horizontal="center"/>
      <protection/>
    </xf>
    <xf numFmtId="0" fontId="21" fillId="0" borderId="0" xfId="76" applyFont="1" applyAlignment="1">
      <alignment horizontal="center" vertical="center" wrapText="1"/>
      <protection/>
    </xf>
    <xf numFmtId="0" fontId="19" fillId="0" borderId="29" xfId="76" applyNumberFormat="1" applyFont="1" applyBorder="1" applyAlignment="1">
      <alignment horizontal="center" vertical="center" wrapText="1"/>
      <protection/>
    </xf>
    <xf numFmtId="0" fontId="19" fillId="0" borderId="26" xfId="76" applyNumberFormat="1" applyFont="1" applyBorder="1" applyAlignment="1">
      <alignment horizontal="center" vertical="center" wrapText="1"/>
      <protection/>
    </xf>
    <xf numFmtId="0" fontId="19" fillId="0" borderId="16" xfId="76" applyNumberFormat="1" applyFont="1" applyBorder="1" applyAlignment="1">
      <alignment horizontal="center" vertical="center" wrapText="1"/>
      <protection/>
    </xf>
    <xf numFmtId="0" fontId="19" fillId="0" borderId="16" xfId="76" applyFont="1" applyBorder="1" applyAlignment="1">
      <alignment horizontal="center" vertical="center" wrapText="1"/>
      <protection/>
    </xf>
    <xf numFmtId="0" fontId="19" fillId="0" borderId="0" xfId="76" applyFont="1" applyAlignment="1">
      <alignment horizontal="center"/>
      <protection/>
    </xf>
    <xf numFmtId="0" fontId="25" fillId="0" borderId="0" xfId="76" applyFont="1" applyAlignment="1">
      <alignment horizontal="center"/>
      <protection/>
    </xf>
    <xf numFmtId="0" fontId="21" fillId="0" borderId="11" xfId="76" applyFont="1" applyBorder="1" applyAlignment="1">
      <alignment horizontal="center"/>
      <protection/>
    </xf>
    <xf numFmtId="0" fontId="21" fillId="0" borderId="0" xfId="76" applyFont="1" applyAlignment="1">
      <alignment horizontal="center"/>
      <protection/>
    </xf>
    <xf numFmtId="0" fontId="6" fillId="0" borderId="11" xfId="76" applyFont="1" applyBorder="1" applyAlignment="1">
      <alignment wrapText="1"/>
      <protection/>
    </xf>
    <xf numFmtId="0" fontId="6" fillId="0" borderId="12" xfId="76" applyFont="1" applyBorder="1" applyAlignment="1">
      <alignment wrapText="1"/>
      <protection/>
    </xf>
    <xf numFmtId="0" fontId="19" fillId="0" borderId="11" xfId="76" applyFont="1" applyBorder="1" applyAlignment="1">
      <alignment horizontal="center"/>
      <protection/>
    </xf>
    <xf numFmtId="0" fontId="25" fillId="0" borderId="12" xfId="76" applyFont="1" applyBorder="1" applyAlignment="1">
      <alignment horizontal="center"/>
      <protection/>
    </xf>
    <xf numFmtId="0" fontId="23" fillId="0" borderId="16" xfId="78" applyFont="1" applyBorder="1" applyAlignment="1">
      <alignment horizontal="center" vertical="center" wrapText="1"/>
      <protection/>
    </xf>
    <xf numFmtId="0" fontId="21" fillId="0" borderId="0" xfId="78" applyFont="1" applyAlignment="1">
      <alignment horizontal="center"/>
      <protection/>
    </xf>
    <xf numFmtId="0" fontId="19" fillId="0" borderId="0" xfId="78" applyFont="1" applyAlignment="1">
      <alignment horizontal="center"/>
      <protection/>
    </xf>
    <xf numFmtId="0" fontId="25" fillId="0" borderId="0" xfId="78" applyFont="1" applyAlignment="1">
      <alignment horizontal="center"/>
      <protection/>
    </xf>
    <xf numFmtId="0" fontId="3" fillId="0" borderId="0" xfId="78" applyFont="1" applyAlignment="1">
      <alignment horizontal="center"/>
      <protection/>
    </xf>
    <xf numFmtId="0" fontId="6" fillId="0" borderId="16" xfId="78" applyFont="1" applyBorder="1" applyAlignment="1">
      <alignment horizontal="center" vertical="center" wrapText="1"/>
      <protection/>
    </xf>
    <xf numFmtId="0" fontId="19" fillId="0" borderId="16" xfId="78" applyFont="1" applyBorder="1" applyAlignment="1">
      <alignment horizontal="center" vertical="center" wrapText="1"/>
      <protection/>
    </xf>
    <xf numFmtId="184" fontId="24" fillId="0" borderId="25" xfId="42" applyNumberFormat="1" applyFont="1" applyFill="1" applyBorder="1" applyAlignment="1" applyProtection="1">
      <alignment horizontal="center" vertical="center" wrapText="1"/>
      <protection/>
    </xf>
    <xf numFmtId="184" fontId="24" fillId="0" borderId="24" xfId="42" applyNumberFormat="1" applyFont="1" applyFill="1" applyBorder="1" applyAlignment="1" applyProtection="1">
      <alignment horizontal="center" vertical="center" wrapText="1"/>
      <protection/>
    </xf>
    <xf numFmtId="184" fontId="24" fillId="0" borderId="21" xfId="42" applyNumberFormat="1" applyFont="1" applyFill="1" applyBorder="1" applyAlignment="1" applyProtection="1">
      <alignment horizontal="center" vertical="center" wrapText="1"/>
      <protection/>
    </xf>
    <xf numFmtId="0" fontId="24" fillId="0" borderId="16" xfId="0" applyFont="1" applyBorder="1" applyAlignment="1">
      <alignment horizontal="center" vertical="center" wrapText="1"/>
    </xf>
    <xf numFmtId="0" fontId="24" fillId="0" borderId="16" xfId="0" applyFont="1" applyBorder="1" applyAlignment="1">
      <alignment horizontal="center"/>
    </xf>
    <xf numFmtId="184" fontId="24" fillId="0" borderId="16" xfId="42" applyNumberFormat="1" applyFont="1" applyFill="1" applyBorder="1" applyAlignment="1">
      <alignment horizontal="center"/>
    </xf>
    <xf numFmtId="184" fontId="23" fillId="0" borderId="16" xfId="42" applyNumberFormat="1" applyFont="1" applyFill="1" applyBorder="1" applyAlignment="1">
      <alignment horizontal="center"/>
    </xf>
    <xf numFmtId="0" fontId="24" fillId="0" borderId="25"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1" xfId="0" applyFont="1" applyFill="1" applyBorder="1" applyAlignment="1">
      <alignment horizontal="center" vertical="center" wrapText="1"/>
    </xf>
    <xf numFmtId="43" fontId="24" fillId="0" borderId="16" xfId="42" applyFont="1" applyFill="1" applyBorder="1" applyAlignment="1">
      <alignment horizontal="center"/>
    </xf>
    <xf numFmtId="0" fontId="35" fillId="0" borderId="0" xfId="0" applyFont="1" applyFill="1" applyAlignment="1" applyProtection="1">
      <alignment horizontal="left"/>
      <protection/>
    </xf>
    <xf numFmtId="184" fontId="24" fillId="0" borderId="15" xfId="42" applyNumberFormat="1" applyFont="1" applyFill="1" applyBorder="1" applyAlignment="1" applyProtection="1">
      <alignment horizontal="center" vertical="center" wrapText="1"/>
      <protection/>
    </xf>
    <xf numFmtId="184" fontId="23" fillId="0" borderId="11" xfId="42" applyNumberFormat="1" applyFont="1" applyFill="1" applyBorder="1" applyAlignment="1" applyProtection="1">
      <alignment horizontal="center" vertical="center" wrapText="1"/>
      <protection/>
    </xf>
    <xf numFmtId="184" fontId="23" fillId="0" borderId="12" xfId="42" applyNumberFormat="1" applyFont="1" applyFill="1" applyBorder="1" applyAlignment="1" applyProtection="1">
      <alignment horizontal="center" vertical="center" wrapText="1"/>
      <protection/>
    </xf>
    <xf numFmtId="184" fontId="48" fillId="0" borderId="15" xfId="42" applyNumberFormat="1" applyFont="1" applyFill="1" applyBorder="1" applyAlignment="1" applyProtection="1">
      <alignment horizontal="center" vertical="center" wrapText="1"/>
      <protection/>
    </xf>
    <xf numFmtId="184" fontId="49" fillId="0" borderId="11" xfId="42" applyNumberFormat="1" applyFont="1" applyFill="1" applyBorder="1" applyAlignment="1" applyProtection="1">
      <alignment horizontal="center" vertical="center" wrapText="1"/>
      <protection/>
    </xf>
    <xf numFmtId="184" fontId="49" fillId="0" borderId="12" xfId="42" applyNumberFormat="1" applyFont="1" applyFill="1" applyBorder="1" applyAlignment="1" applyProtection="1">
      <alignment horizontal="center" vertical="center" wrapText="1"/>
      <protection/>
    </xf>
    <xf numFmtId="184" fontId="35" fillId="0" borderId="0" xfId="42" applyNumberFormat="1" applyFont="1" applyFill="1" applyAlignment="1" applyProtection="1">
      <alignment horizontal="center"/>
      <protection/>
    </xf>
    <xf numFmtId="0" fontId="22" fillId="0" borderId="0" xfId="0" applyFont="1" applyFill="1" applyAlignment="1">
      <alignment horizontal="center"/>
    </xf>
    <xf numFmtId="0" fontId="23" fillId="0" borderId="25"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1" fillId="0" borderId="0" xfId="0" applyFont="1" applyAlignment="1">
      <alignment horizontal="center"/>
    </xf>
    <xf numFmtId="184" fontId="24" fillId="0" borderId="16" xfId="42" applyNumberFormat="1" applyFont="1" applyFill="1" applyBorder="1" applyAlignment="1" applyProtection="1">
      <alignment horizontal="center" vertical="center" wrapText="1"/>
      <protection/>
    </xf>
    <xf numFmtId="184" fontId="23" fillId="0" borderId="16" xfId="42" applyNumberFormat="1" applyFont="1" applyFill="1" applyBorder="1" applyAlignment="1" applyProtection="1">
      <alignment horizontal="center" vertical="center" wrapText="1"/>
      <protection/>
    </xf>
    <xf numFmtId="0" fontId="19" fillId="0" borderId="0" xfId="0" applyFont="1" applyAlignment="1">
      <alignment horizontal="center"/>
    </xf>
    <xf numFmtId="0" fontId="25" fillId="0" borderId="0" xfId="0" applyFont="1" applyAlignment="1">
      <alignment horizontal="center"/>
    </xf>
    <xf numFmtId="0" fontId="35" fillId="0" borderId="25"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49" fontId="39" fillId="0" borderId="16" xfId="0" applyNumberFormat="1" applyFont="1" applyFill="1" applyBorder="1" applyAlignment="1">
      <alignment horizontal="center" vertical="center"/>
    </xf>
    <xf numFmtId="0" fontId="46" fillId="0" borderId="16" xfId="0" applyFont="1" applyFill="1" applyBorder="1" applyAlignment="1">
      <alignment horizontal="center" vertical="center" wrapText="1"/>
    </xf>
    <xf numFmtId="0" fontId="36" fillId="0" borderId="0" xfId="0" applyFont="1" applyAlignment="1">
      <alignment horizontal="center"/>
    </xf>
    <xf numFmtId="0" fontId="18" fillId="0" borderId="0" xfId="0" applyFont="1" applyAlignment="1">
      <alignment/>
    </xf>
    <xf numFmtId="0" fontId="27" fillId="0" borderId="0" xfId="0" applyFont="1" applyAlignment="1">
      <alignment horizontal="center" vertical="top"/>
    </xf>
    <xf numFmtId="0" fontId="31" fillId="0" borderId="0" xfId="0" applyFont="1" applyFill="1" applyAlignment="1">
      <alignment horizontal="center"/>
    </xf>
    <xf numFmtId="0" fontId="35" fillId="0" borderId="29" xfId="0" applyFont="1" applyFill="1" applyBorder="1" applyAlignment="1">
      <alignment horizontal="center"/>
    </xf>
    <xf numFmtId="0" fontId="35" fillId="0" borderId="26" xfId="0" applyFont="1" applyFill="1" applyBorder="1" applyAlignment="1">
      <alignment horizontal="center"/>
    </xf>
    <xf numFmtId="0" fontId="35" fillId="0" borderId="22" xfId="0" applyFont="1" applyFill="1" applyBorder="1" applyAlignment="1">
      <alignment horizontal="center"/>
    </xf>
    <xf numFmtId="0" fontId="35" fillId="0" borderId="0" xfId="0" applyFont="1" applyAlignment="1">
      <alignment horizontal="left"/>
    </xf>
    <xf numFmtId="0" fontId="19" fillId="0" borderId="0" xfId="0" applyFont="1" applyAlignment="1">
      <alignment horizontal="center"/>
    </xf>
    <xf numFmtId="0" fontId="35" fillId="0" borderId="0" xfId="0" applyFont="1" applyAlignment="1">
      <alignment/>
    </xf>
    <xf numFmtId="0" fontId="84" fillId="0" borderId="0" xfId="0" applyFont="1" applyAlignment="1">
      <alignment horizontal="center" wrapText="1"/>
    </xf>
    <xf numFmtId="0" fontId="84" fillId="0" borderId="0" xfId="0" applyFont="1" applyAlignment="1">
      <alignment horizontal="center"/>
    </xf>
    <xf numFmtId="0" fontId="35" fillId="0" borderId="16" xfId="0" applyFont="1" applyBorder="1" applyAlignment="1">
      <alignment horizontal="center" vertical="center"/>
    </xf>
    <xf numFmtId="0" fontId="35" fillId="0" borderId="29" xfId="0" applyFont="1" applyBorder="1" applyAlignment="1">
      <alignment horizontal="center" vertical="center"/>
    </xf>
    <xf numFmtId="0" fontId="35" fillId="0" borderId="26" xfId="0" applyFont="1" applyBorder="1" applyAlignment="1">
      <alignment horizontal="center" vertical="center"/>
    </xf>
    <xf numFmtId="0" fontId="35" fillId="0" borderId="22" xfId="0" applyFont="1" applyBorder="1" applyAlignment="1">
      <alignment horizontal="center" vertical="center"/>
    </xf>
    <xf numFmtId="184" fontId="19" fillId="0" borderId="16" xfId="42" applyNumberFormat="1" applyFont="1" applyFill="1" applyBorder="1" applyAlignment="1" quotePrefix="1">
      <alignment horizontal="center" vertical="center" wrapText="1"/>
    </xf>
    <xf numFmtId="184" fontId="19" fillId="0" borderId="16" xfId="42" applyNumberFormat="1" applyFont="1" applyFill="1" applyBorder="1" applyAlignment="1">
      <alignment horizontal="center" vertical="center" wrapText="1"/>
    </xf>
    <xf numFmtId="184" fontId="19" fillId="0" borderId="25" xfId="42" applyNumberFormat="1" applyFont="1" applyFill="1" applyBorder="1" applyAlignment="1">
      <alignment horizontal="center" vertical="center" wrapText="1"/>
    </xf>
    <xf numFmtId="184" fontId="19" fillId="0" borderId="21" xfId="42" applyNumberFormat="1" applyFont="1" applyFill="1" applyBorder="1" applyAlignment="1">
      <alignment horizontal="center" vertical="center" wrapText="1"/>
    </xf>
    <xf numFmtId="184" fontId="19" fillId="0" borderId="25" xfId="42" applyNumberFormat="1" applyFont="1" applyFill="1" applyBorder="1" applyAlignment="1" quotePrefix="1">
      <alignment horizontal="center" vertical="center" wrapText="1"/>
    </xf>
    <xf numFmtId="184" fontId="19" fillId="0" borderId="21" xfId="42" applyNumberFormat="1" applyFont="1" applyFill="1" applyBorder="1" applyAlignment="1" quotePrefix="1">
      <alignment horizontal="center" vertical="center" wrapText="1"/>
    </xf>
    <xf numFmtId="0" fontId="30" fillId="0" borderId="29" xfId="0" applyFont="1" applyBorder="1" applyAlignment="1">
      <alignment horizontal="center" vertical="center" wrapText="1"/>
    </xf>
    <xf numFmtId="0" fontId="30" fillId="0" borderId="22" xfId="0" applyFont="1" applyBorder="1" applyAlignment="1">
      <alignment horizontal="center" vertical="center" wrapText="1"/>
    </xf>
    <xf numFmtId="0" fontId="35" fillId="0" borderId="16" xfId="0" applyFont="1" applyBorder="1" applyAlignment="1">
      <alignment horizontal="center"/>
    </xf>
    <xf numFmtId="0" fontId="35" fillId="0" borderId="29" xfId="0" applyFont="1" applyBorder="1" applyAlignment="1">
      <alignment horizontal="center"/>
    </xf>
    <xf numFmtId="0" fontId="35" fillId="0" borderId="26" xfId="0" applyFont="1" applyBorder="1" applyAlignment="1">
      <alignment horizontal="center"/>
    </xf>
    <xf numFmtId="0" fontId="35" fillId="0" borderId="22" xfId="0" applyFont="1" applyBorder="1" applyAlignment="1">
      <alignment horizontal="center"/>
    </xf>
    <xf numFmtId="0" fontId="30" fillId="0" borderId="29" xfId="0" applyFont="1" applyBorder="1" applyAlignment="1">
      <alignment horizontal="center" wrapText="1"/>
    </xf>
    <xf numFmtId="0" fontId="30" fillId="0" borderId="22" xfId="0" applyFont="1" applyBorder="1" applyAlignment="1">
      <alignment horizontal="center" wrapText="1"/>
    </xf>
    <xf numFmtId="0" fontId="27" fillId="0" borderId="0" xfId="0" applyFont="1" applyAlignment="1">
      <alignment horizontal="center"/>
    </xf>
    <xf numFmtId="0" fontId="28" fillId="0" borderId="0" xfId="0" applyFont="1" applyAlignment="1">
      <alignment horizontal="center"/>
    </xf>
    <xf numFmtId="0" fontId="30" fillId="0" borderId="25" xfId="0" applyFont="1" applyBorder="1" applyAlignment="1">
      <alignment horizontal="center" wrapText="1"/>
    </xf>
    <xf numFmtId="0" fontId="30" fillId="0" borderId="21" xfId="0" applyFont="1" applyBorder="1" applyAlignment="1">
      <alignment horizontal="center"/>
    </xf>
    <xf numFmtId="0" fontId="30" fillId="0" borderId="16" xfId="0" applyFont="1" applyBorder="1" applyAlignment="1">
      <alignment horizontal="center"/>
    </xf>
    <xf numFmtId="0" fontId="36" fillId="0" borderId="0" xfId="0" applyFont="1" applyFill="1" applyBorder="1" applyAlignment="1">
      <alignment horizontal="center" wrapText="1"/>
    </xf>
    <xf numFmtId="0" fontId="30" fillId="0" borderId="25" xfId="0" applyFont="1" applyBorder="1" applyAlignment="1">
      <alignment horizontal="center" vertical="center" wrapText="1"/>
    </xf>
    <xf numFmtId="0" fontId="30" fillId="0" borderId="21" xfId="0" applyFont="1" applyBorder="1" applyAlignment="1">
      <alignment horizontal="center" vertical="center" wrapText="1"/>
    </xf>
    <xf numFmtId="0" fontId="45" fillId="0" borderId="0" xfId="0" applyFont="1" applyAlignment="1">
      <alignment horizontal="center" vertical="center" wrapText="1"/>
    </xf>
    <xf numFmtId="0" fontId="30" fillId="0" borderId="25" xfId="0" applyFont="1" applyBorder="1" applyAlignment="1">
      <alignment horizontal="center" vertical="center"/>
    </xf>
    <xf numFmtId="0" fontId="30" fillId="0" borderId="21" xfId="0" applyFont="1" applyBorder="1" applyAlignment="1">
      <alignment horizontal="center" vertical="center"/>
    </xf>
    <xf numFmtId="0" fontId="30" fillId="0" borderId="16" xfId="0" applyFont="1" applyBorder="1" applyAlignment="1">
      <alignment horizontal="center" vertical="center"/>
    </xf>
    <xf numFmtId="0" fontId="36" fillId="0" borderId="0" xfId="0" applyFont="1" applyAlignment="1">
      <alignment horizontal="center" vertical="center" wrapText="1"/>
    </xf>
    <xf numFmtId="0" fontId="45" fillId="0" borderId="0" xfId="0" applyFont="1" applyAlignment="1">
      <alignment horizontal="center"/>
    </xf>
    <xf numFmtId="0" fontId="47" fillId="0" borderId="16" xfId="79" applyFont="1" applyBorder="1" applyAlignment="1">
      <alignment horizontal="center" vertical="center" wrapText="1"/>
      <protection/>
    </xf>
    <xf numFmtId="0" fontId="47" fillId="0" borderId="25" xfId="79" applyFont="1" applyBorder="1" applyAlignment="1">
      <alignment horizontal="center" vertical="center" wrapText="1"/>
      <protection/>
    </xf>
    <xf numFmtId="0" fontId="47" fillId="0" borderId="21" xfId="79" applyFont="1" applyBorder="1" applyAlignment="1">
      <alignment horizontal="center" vertical="center" wrapText="1"/>
      <protection/>
    </xf>
    <xf numFmtId="0" fontId="19" fillId="0" borderId="25"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2" xfId="0" applyFont="1" applyBorder="1" applyAlignment="1">
      <alignment horizontal="center" vertical="center" wrapText="1"/>
    </xf>
    <xf numFmtId="0" fontId="35" fillId="0" borderId="0" xfId="65" applyFont="1" applyAlignment="1">
      <alignment horizontal="left"/>
      <protection/>
    </xf>
    <xf numFmtId="0" fontId="22" fillId="0" borderId="0" xfId="65" applyFont="1" applyAlignment="1">
      <alignment horizontal="left"/>
      <protection/>
    </xf>
    <xf numFmtId="0" fontId="22" fillId="0" borderId="0" xfId="65" applyFont="1" applyAlignment="1">
      <alignment horizontal="left" wrapText="1"/>
      <protection/>
    </xf>
    <xf numFmtId="0" fontId="31" fillId="0" borderId="0" xfId="65" applyFont="1" applyAlignment="1">
      <alignment horizontal="center" wrapText="1"/>
      <protection/>
    </xf>
    <xf numFmtId="0" fontId="31" fillId="0" borderId="0" xfId="65" applyFont="1" applyAlignment="1">
      <alignment horizontal="center" wrapText="1"/>
      <protection/>
    </xf>
    <xf numFmtId="0" fontId="6" fillId="0" borderId="0" xfId="65" applyFont="1">
      <alignment/>
      <protection/>
    </xf>
    <xf numFmtId="0" fontId="35" fillId="0" borderId="0" xfId="65" applyFont="1" applyAlignment="1">
      <alignment horizontal="right"/>
      <protection/>
    </xf>
    <xf numFmtId="0" fontId="22" fillId="0" borderId="16" xfId="65" applyFont="1" applyBorder="1" applyAlignment="1">
      <alignment horizontal="center" vertical="center" wrapText="1"/>
      <protection/>
    </xf>
    <xf numFmtId="0" fontId="22" fillId="0" borderId="25" xfId="65" applyFont="1" applyBorder="1" applyAlignment="1">
      <alignment horizontal="center" vertical="center" wrapText="1"/>
      <protection/>
    </xf>
    <xf numFmtId="0" fontId="22" fillId="0" borderId="0" xfId="65" applyFont="1" applyAlignment="1">
      <alignment horizontal="center" vertical="center"/>
      <protection/>
    </xf>
    <xf numFmtId="0" fontId="22" fillId="0" borderId="21" xfId="65" applyFont="1" applyBorder="1" applyAlignment="1">
      <alignment horizontal="center" vertical="center" wrapText="1"/>
      <protection/>
    </xf>
    <xf numFmtId="1" fontId="6" fillId="0" borderId="16" xfId="65" applyNumberFormat="1" applyFont="1" applyBorder="1" applyAlignment="1">
      <alignment horizontal="center" vertical="center" wrapText="1"/>
      <protection/>
    </xf>
    <xf numFmtId="1" fontId="6" fillId="0" borderId="0" xfId="65" applyNumberFormat="1" applyFont="1" applyAlignment="1">
      <alignment horizontal="center" vertical="center"/>
      <protection/>
    </xf>
    <xf numFmtId="0" fontId="22" fillId="0" borderId="25" xfId="65" applyFont="1" applyBorder="1" applyAlignment="1" quotePrefix="1">
      <alignment horizontal="center" vertical="center" wrapText="1"/>
      <protection/>
    </xf>
    <xf numFmtId="0" fontId="22" fillId="0" borderId="24" xfId="65" applyFont="1" applyBorder="1" applyAlignment="1" quotePrefix="1">
      <alignment horizontal="center" vertical="center" wrapText="1"/>
      <protection/>
    </xf>
    <xf numFmtId="0" fontId="35" fillId="0" borderId="11" xfId="65" applyFont="1" applyFill="1" applyBorder="1" applyAlignment="1">
      <alignment horizontal="center" vertical="top"/>
      <protection/>
    </xf>
    <xf numFmtId="0" fontId="35" fillId="0" borderId="11" xfId="65" applyFont="1" applyFill="1" applyBorder="1" applyAlignment="1">
      <alignment horizontal="left" vertical="center" wrapText="1"/>
      <protection/>
    </xf>
    <xf numFmtId="0" fontId="22" fillId="0" borderId="10" xfId="65" applyFont="1" applyBorder="1" applyAlignment="1">
      <alignment horizontal="left" vertical="top" wrapText="1"/>
      <protection/>
    </xf>
    <xf numFmtId="0" fontId="22" fillId="0" borderId="10" xfId="65" applyFont="1" applyBorder="1" applyAlignment="1">
      <alignment vertical="top" wrapText="1"/>
      <protection/>
    </xf>
    <xf numFmtId="2" fontId="22" fillId="0" borderId="10" xfId="65" applyNumberFormat="1" applyFont="1" applyBorder="1" applyAlignment="1">
      <alignment horizontal="center" vertical="top"/>
      <protection/>
    </xf>
    <xf numFmtId="0" fontId="22" fillId="0" borderId="10" xfId="65" applyFont="1" applyBorder="1" applyAlignment="1">
      <alignment vertical="top"/>
      <protection/>
    </xf>
    <xf numFmtId="0" fontId="22" fillId="0" borderId="0" xfId="65" applyFont="1" applyAlignment="1">
      <alignment vertical="top"/>
      <protection/>
    </xf>
    <xf numFmtId="0" fontId="22" fillId="0" borderId="15" xfId="65" applyFont="1" applyBorder="1" applyAlignment="1">
      <alignment horizontal="left" vertical="top" wrapText="1"/>
      <protection/>
    </xf>
    <xf numFmtId="0" fontId="22" fillId="0" borderId="15" xfId="65" applyFont="1" applyBorder="1" applyAlignment="1">
      <alignment vertical="top" wrapText="1"/>
      <protection/>
    </xf>
    <xf numFmtId="2" fontId="22" fillId="0" borderId="15" xfId="65" applyNumberFormat="1" applyFont="1" applyBorder="1" applyAlignment="1">
      <alignment horizontal="center" vertical="top"/>
      <protection/>
    </xf>
    <xf numFmtId="0" fontId="22" fillId="0" borderId="15" xfId="65" applyFont="1" applyBorder="1" applyAlignment="1">
      <alignment vertical="top"/>
      <protection/>
    </xf>
    <xf numFmtId="0" fontId="51" fillId="0" borderId="11" xfId="65" applyFont="1" applyFill="1" applyBorder="1" applyAlignment="1">
      <alignment horizontal="center" vertical="top"/>
      <protection/>
    </xf>
    <xf numFmtId="0" fontId="22" fillId="0" borderId="11" xfId="65" applyFont="1" applyBorder="1" applyAlignment="1">
      <alignment horizontal="left" vertical="top" wrapText="1"/>
      <protection/>
    </xf>
    <xf numFmtId="0" fontId="22" fillId="0" borderId="11" xfId="65" applyFont="1" applyBorder="1" applyAlignment="1">
      <alignment vertical="top" wrapText="1"/>
      <protection/>
    </xf>
    <xf numFmtId="2" fontId="22" fillId="0" borderId="11" xfId="65" applyNumberFormat="1" applyFont="1" applyBorder="1" applyAlignment="1">
      <alignment horizontal="center" vertical="top"/>
      <protection/>
    </xf>
    <xf numFmtId="0" fontId="22" fillId="0" borderId="11" xfId="65" applyFont="1" applyBorder="1" applyAlignment="1">
      <alignment vertical="top"/>
      <protection/>
    </xf>
    <xf numFmtId="0" fontId="22" fillId="0" borderId="12" xfId="65" applyFont="1" applyBorder="1" applyAlignment="1">
      <alignment horizontal="center" vertical="top"/>
      <protection/>
    </xf>
    <xf numFmtId="0" fontId="22" fillId="0" borderId="12" xfId="65" applyFont="1" applyBorder="1" applyAlignment="1">
      <alignment horizontal="left" vertical="top" wrapText="1"/>
      <protection/>
    </xf>
    <xf numFmtId="0" fontId="22" fillId="0" borderId="12" xfId="65" applyFont="1" applyBorder="1" applyAlignment="1">
      <alignment vertical="top" wrapText="1"/>
      <protection/>
    </xf>
    <xf numFmtId="2" fontId="22" fillId="0" borderId="12" xfId="65" applyNumberFormat="1" applyFont="1" applyBorder="1" applyAlignment="1">
      <alignment horizontal="center" vertical="top"/>
      <protection/>
    </xf>
    <xf numFmtId="0" fontId="22" fillId="0" borderId="12" xfId="65" applyFont="1" applyBorder="1" applyAlignment="1">
      <alignment vertical="top"/>
      <protection/>
    </xf>
    <xf numFmtId="0" fontId="22" fillId="0" borderId="0" xfId="65" applyFont="1" applyAlignment="1" quotePrefix="1">
      <alignment horizontal="left" wrapText="1"/>
      <protection/>
    </xf>
    <xf numFmtId="0" fontId="0" fillId="0" borderId="0" xfId="65" applyAlignment="1">
      <alignment wrapText="1"/>
      <protection/>
    </xf>
    <xf numFmtId="0" fontId="22" fillId="0" borderId="0" xfId="65" applyFont="1" applyAlignment="1" quotePrefix="1">
      <alignment horizontal="left"/>
      <protection/>
    </xf>
    <xf numFmtId="0" fontId="30" fillId="0" borderId="0" xfId="65" applyFont="1">
      <alignment/>
      <protection/>
    </xf>
    <xf numFmtId="0" fontId="52" fillId="0" borderId="0" xfId="65" applyFont="1" applyAlignment="1">
      <alignment wrapText="1"/>
      <protection/>
    </xf>
    <xf numFmtId="0" fontId="35" fillId="0" borderId="0" xfId="65" applyFont="1" applyAlignment="1">
      <alignment horizontal="center" wrapText="1"/>
      <protection/>
    </xf>
    <xf numFmtId="0" fontId="52" fillId="0" borderId="0" xfId="65" applyFont="1">
      <alignment/>
      <protection/>
    </xf>
    <xf numFmtId="0" fontId="35" fillId="0" borderId="0" xfId="65" applyFont="1">
      <alignment/>
      <protection/>
    </xf>
    <xf numFmtId="0" fontId="22" fillId="0" borderId="0" xfId="65" applyFont="1" applyAlignment="1">
      <alignment wrapText="1"/>
      <protection/>
    </xf>
    <xf numFmtId="0" fontId="31" fillId="0" borderId="0" xfId="65" applyFont="1" applyAlignment="1">
      <alignment horizontal="left"/>
      <protection/>
    </xf>
    <xf numFmtId="0" fontId="36" fillId="0" borderId="0" xfId="65" applyFont="1" applyAlignment="1">
      <alignment horizontal="left"/>
      <protection/>
    </xf>
    <xf numFmtId="0" fontId="54" fillId="0" borderId="0" xfId="65" applyFont="1" applyAlignment="1">
      <alignment horizontal="center"/>
      <protection/>
    </xf>
    <xf numFmtId="0" fontId="35" fillId="0" borderId="0" xfId="65" applyFont="1" applyAlignment="1">
      <alignment/>
      <protection/>
    </xf>
    <xf numFmtId="0" fontId="55" fillId="0" borderId="0" xfId="65" applyFont="1" applyAlignment="1">
      <alignment horizontal="left"/>
      <protection/>
    </xf>
    <xf numFmtId="0" fontId="56" fillId="0" borderId="0" xfId="65" applyFont="1" applyAlignment="1">
      <alignment horizontal="center"/>
      <protection/>
    </xf>
    <xf numFmtId="0" fontId="35" fillId="0" borderId="0" xfId="65" applyFont="1" applyAlignment="1">
      <alignment horizontal="center" wrapText="1"/>
      <protection/>
    </xf>
    <xf numFmtId="0" fontId="36" fillId="0" borderId="33" xfId="65" applyFont="1" applyBorder="1" applyAlignment="1">
      <alignment horizontal="right"/>
      <protection/>
    </xf>
    <xf numFmtId="0" fontId="35" fillId="0" borderId="16" xfId="65" applyFont="1" applyBorder="1" applyAlignment="1">
      <alignment horizontal="center" vertical="center" wrapText="1"/>
      <protection/>
    </xf>
    <xf numFmtId="0" fontId="54" fillId="0" borderId="29" xfId="65" applyFont="1" applyBorder="1" applyAlignment="1">
      <alignment horizontal="center" vertical="center" wrapText="1"/>
      <protection/>
    </xf>
    <xf numFmtId="0" fontId="54" fillId="0" borderId="26" xfId="65" applyFont="1" applyBorder="1" applyAlignment="1">
      <alignment horizontal="center" vertical="center" wrapText="1"/>
      <protection/>
    </xf>
    <xf numFmtId="0" fontId="54" fillId="0" borderId="22" xfId="65" applyFont="1" applyBorder="1" applyAlignment="1">
      <alignment horizontal="center" vertical="center" wrapText="1"/>
      <protection/>
    </xf>
    <xf numFmtId="0" fontId="35" fillId="0" borderId="29" xfId="65" applyFont="1" applyBorder="1" applyAlignment="1">
      <alignment horizontal="center" vertical="center" wrapText="1"/>
      <protection/>
    </xf>
    <xf numFmtId="0" fontId="35" fillId="0" borderId="26" xfId="65" applyFont="1" applyBorder="1" applyAlignment="1">
      <alignment horizontal="center" vertical="center" wrapText="1"/>
      <protection/>
    </xf>
    <xf numFmtId="0" fontId="35" fillId="0" borderId="22" xfId="65" applyFont="1" applyBorder="1" applyAlignment="1">
      <alignment horizontal="center" vertical="center" wrapText="1"/>
      <protection/>
    </xf>
    <xf numFmtId="0" fontId="35" fillId="0" borderId="30" xfId="65" applyFont="1" applyBorder="1" applyAlignment="1">
      <alignment horizontal="center" vertical="center" wrapText="1"/>
      <protection/>
    </xf>
    <xf numFmtId="0" fontId="35" fillId="0" borderId="31" xfId="65" applyFont="1" applyBorder="1" applyAlignment="1">
      <alignment horizontal="center" vertical="center" wrapText="1"/>
      <protection/>
    </xf>
    <xf numFmtId="0" fontId="35" fillId="0" borderId="32" xfId="65" applyFont="1" applyBorder="1" applyAlignment="1">
      <alignment horizontal="center" vertical="center" wrapText="1"/>
      <protection/>
    </xf>
    <xf numFmtId="0" fontId="35" fillId="0" borderId="30" xfId="65" applyFont="1" applyBorder="1" applyAlignment="1">
      <alignment horizontal="center" vertical="center" wrapText="1"/>
      <protection/>
    </xf>
    <xf numFmtId="0" fontId="35" fillId="0" borderId="31" xfId="65" applyFont="1" applyBorder="1" applyAlignment="1">
      <alignment horizontal="center" vertical="center" wrapText="1"/>
      <protection/>
    </xf>
    <xf numFmtId="0" fontId="35" fillId="0" borderId="32" xfId="65" applyFont="1" applyBorder="1" applyAlignment="1">
      <alignment horizontal="center" vertical="center" wrapText="1"/>
      <protection/>
    </xf>
    <xf numFmtId="0" fontId="6" fillId="0" borderId="26" xfId="65" applyFont="1" applyBorder="1" applyAlignment="1">
      <alignment horizontal="center" vertical="center" wrapText="1"/>
      <protection/>
    </xf>
    <xf numFmtId="0" fontId="6" fillId="0" borderId="22" xfId="65" applyFont="1" applyBorder="1" applyAlignment="1">
      <alignment horizontal="center" vertical="center" wrapText="1"/>
      <protection/>
    </xf>
    <xf numFmtId="0" fontId="22" fillId="0" borderId="22" xfId="65" applyFont="1" applyBorder="1" applyAlignment="1">
      <alignment horizontal="center" vertical="center" wrapText="1"/>
      <protection/>
    </xf>
    <xf numFmtId="0" fontId="22" fillId="0" borderId="22" xfId="65" applyFont="1" applyBorder="1" applyAlignment="1">
      <alignment horizontal="center" vertical="center" wrapText="1"/>
      <protection/>
    </xf>
    <xf numFmtId="0" fontId="35" fillId="0" borderId="36" xfId="65" applyFont="1" applyBorder="1" applyAlignment="1">
      <alignment horizontal="left" vertical="center" wrapText="1"/>
      <protection/>
    </xf>
    <xf numFmtId="0" fontId="35" fillId="0" borderId="37" xfId="65" applyFont="1" applyBorder="1" applyAlignment="1">
      <alignment horizontal="left" vertical="center" wrapText="1"/>
      <protection/>
    </xf>
    <xf numFmtId="0" fontId="35" fillId="0" borderId="38" xfId="65" applyFont="1" applyBorder="1" applyAlignment="1">
      <alignment horizontal="left" vertical="center" wrapText="1"/>
      <protection/>
    </xf>
    <xf numFmtId="0" fontId="54" fillId="0" borderId="11" xfId="65" applyFont="1" applyBorder="1" applyAlignment="1">
      <alignment wrapText="1"/>
      <protection/>
    </xf>
    <xf numFmtId="0" fontId="54" fillId="0" borderId="11" xfId="65" applyFont="1" applyBorder="1" applyAlignment="1">
      <alignment/>
      <protection/>
    </xf>
    <xf numFmtId="0" fontId="54" fillId="0" borderId="0" xfId="65" applyFont="1">
      <alignment/>
      <protection/>
    </xf>
    <xf numFmtId="0" fontId="6" fillId="0" borderId="11" xfId="65" applyFont="1" applyFill="1" applyBorder="1" applyAlignment="1">
      <alignment horizontal="center"/>
      <protection/>
    </xf>
    <xf numFmtId="0" fontId="22" fillId="0" borderId="11" xfId="65" applyFont="1" applyFill="1" applyBorder="1" applyAlignment="1">
      <alignment horizontal="left" vertical="center" wrapText="1"/>
      <protection/>
    </xf>
    <xf numFmtId="0" fontId="52" fillId="0" borderId="11" xfId="65" applyFont="1" applyBorder="1" applyAlignment="1">
      <alignment wrapText="1"/>
      <protection/>
    </xf>
    <xf numFmtId="0" fontId="52" fillId="0" borderId="11" xfId="65" applyFont="1" applyBorder="1" applyAlignment="1">
      <alignment/>
      <protection/>
    </xf>
    <xf numFmtId="0" fontId="51" fillId="0" borderId="0" xfId="65" applyFont="1" applyFill="1" applyBorder="1" applyAlignment="1">
      <alignment horizontal="center" vertical="top"/>
      <protection/>
    </xf>
    <xf numFmtId="0" fontId="22" fillId="0" borderId="11" xfId="65" applyFont="1" applyFill="1" applyBorder="1" applyAlignment="1">
      <alignment horizontal="left" vertical="center" wrapText="1"/>
      <protection/>
    </xf>
    <xf numFmtId="0" fontId="57" fillId="0" borderId="11" xfId="65" applyFont="1" applyFill="1" applyBorder="1" applyAlignment="1">
      <alignment horizontal="center"/>
      <protection/>
    </xf>
    <xf numFmtId="0" fontId="22" fillId="0" borderId="11" xfId="65" applyFont="1" applyFill="1" applyBorder="1" applyAlignment="1" quotePrefix="1">
      <alignment horizontal="left" vertical="center" wrapText="1"/>
      <protection/>
    </xf>
    <xf numFmtId="0" fontId="57" fillId="0" borderId="17" xfId="65" applyFont="1" applyFill="1" applyBorder="1" applyAlignment="1">
      <alignment horizontal="center"/>
      <protection/>
    </xf>
    <xf numFmtId="0" fontId="22" fillId="0" borderId="17" xfId="65" applyFont="1" applyFill="1" applyBorder="1" applyAlignment="1" quotePrefix="1">
      <alignment horizontal="left" vertical="center" wrapText="1"/>
      <protection/>
    </xf>
    <xf numFmtId="0" fontId="52" fillId="0" borderId="17" xfId="65" applyFont="1" applyBorder="1" applyAlignment="1">
      <alignment wrapText="1"/>
      <protection/>
    </xf>
    <xf numFmtId="0" fontId="52" fillId="0" borderId="17" xfId="65" applyFont="1" applyBorder="1" applyAlignment="1">
      <alignment/>
      <protection/>
    </xf>
    <xf numFmtId="0" fontId="57" fillId="0" borderId="24" xfId="65" applyFont="1" applyFill="1" applyBorder="1" applyAlignment="1">
      <alignment horizontal="center"/>
      <protection/>
    </xf>
    <xf numFmtId="0" fontId="22" fillId="0" borderId="24" xfId="65" applyFont="1" applyFill="1" applyBorder="1" applyAlignment="1" quotePrefix="1">
      <alignment horizontal="left" vertical="center" wrapText="1"/>
      <protection/>
    </xf>
    <xf numFmtId="0" fontId="52" fillId="0" borderId="24" xfId="65" applyFont="1" applyBorder="1" applyAlignment="1">
      <alignment wrapText="1"/>
      <protection/>
    </xf>
    <xf numFmtId="0" fontId="52" fillId="0" borderId="24" xfId="65" applyFont="1" applyBorder="1" applyAlignment="1">
      <alignment/>
      <protection/>
    </xf>
    <xf numFmtId="0" fontId="57" fillId="0" borderId="12" xfId="65" applyFont="1" applyFill="1" applyBorder="1" applyAlignment="1">
      <alignment horizontal="center"/>
      <protection/>
    </xf>
    <xf numFmtId="0" fontId="22" fillId="0" borderId="12" xfId="65" applyFont="1" applyFill="1" applyBorder="1" applyAlignment="1" quotePrefix="1">
      <alignment horizontal="left" vertical="center" wrapText="1"/>
      <protection/>
    </xf>
    <xf numFmtId="0" fontId="52" fillId="0" borderId="12" xfId="65" applyFont="1" applyBorder="1" applyAlignment="1">
      <alignment wrapText="1"/>
      <protection/>
    </xf>
    <xf numFmtId="0" fontId="52" fillId="0" borderId="12" xfId="65" applyFont="1" applyBorder="1" applyAlignment="1">
      <alignment/>
      <protection/>
    </xf>
    <xf numFmtId="0" fontId="19" fillId="0" borderId="16" xfId="65" applyFont="1" applyFill="1" applyBorder="1" applyAlignment="1">
      <alignment horizontal="center"/>
      <protection/>
    </xf>
    <xf numFmtId="0" fontId="35" fillId="0" borderId="16" xfId="65" applyFont="1" applyFill="1" applyBorder="1" applyAlignment="1">
      <alignment horizontal="left" vertical="center" wrapText="1"/>
      <protection/>
    </xf>
    <xf numFmtId="0" fontId="35" fillId="0" borderId="16" xfId="65" applyFont="1" applyBorder="1" applyAlignment="1">
      <alignment wrapText="1"/>
      <protection/>
    </xf>
    <xf numFmtId="0" fontId="35" fillId="0" borderId="16" xfId="65" applyFont="1" applyBorder="1" applyAlignment="1">
      <alignment/>
      <protection/>
    </xf>
    <xf numFmtId="0" fontId="52" fillId="0" borderId="0" xfId="65" applyFont="1" applyAlignment="1">
      <alignment horizontal="center"/>
      <protection/>
    </xf>
    <xf numFmtId="0" fontId="137" fillId="0" borderId="0" xfId="65" applyFont="1" applyAlignment="1">
      <alignment horizontal="left"/>
      <protection/>
    </xf>
    <xf numFmtId="0" fontId="138" fillId="0" borderId="0" xfId="65" applyFont="1" applyAlignment="1">
      <alignment wrapText="1"/>
      <protection/>
    </xf>
    <xf numFmtId="0" fontId="138" fillId="0" borderId="0" xfId="65" applyFont="1">
      <alignment/>
      <protection/>
    </xf>
    <xf numFmtId="0" fontId="139" fillId="0" borderId="0" xfId="65" applyFont="1" applyAlignment="1">
      <alignment wrapText="1"/>
      <protection/>
    </xf>
    <xf numFmtId="0" fontId="137" fillId="0" borderId="0" xfId="65" applyFont="1" applyAlignment="1">
      <alignment horizontal="left"/>
      <protection/>
    </xf>
    <xf numFmtId="0" fontId="140" fillId="0" borderId="0" xfId="65" applyFont="1" applyAlignment="1">
      <alignment horizontal="center"/>
      <protection/>
    </xf>
    <xf numFmtId="0" fontId="139" fillId="0" borderId="0" xfId="65" applyFont="1" applyAlignment="1">
      <alignment wrapText="1"/>
      <protection/>
    </xf>
    <xf numFmtId="0" fontId="139" fillId="0" borderId="0" xfId="65" applyFont="1">
      <alignment/>
      <protection/>
    </xf>
    <xf numFmtId="0" fontId="141" fillId="0" borderId="0" xfId="65" applyFont="1" applyAlignment="1">
      <alignment horizontal="center"/>
      <protection/>
    </xf>
    <xf numFmtId="0" fontId="142" fillId="0" borderId="0" xfId="65" applyFont="1" applyAlignment="1">
      <alignment horizontal="center"/>
      <protection/>
    </xf>
    <xf numFmtId="0" fontId="142" fillId="0" borderId="0" xfId="65" applyFont="1" applyAlignment="1">
      <alignment wrapText="1"/>
      <protection/>
    </xf>
    <xf numFmtId="0" fontId="143" fillId="0" borderId="0" xfId="65" applyFont="1" applyAlignment="1">
      <alignment horizontal="center" wrapText="1"/>
      <protection/>
    </xf>
    <xf numFmtId="0" fontId="142" fillId="0" borderId="0" xfId="65" applyFont="1">
      <alignment/>
      <protection/>
    </xf>
    <xf numFmtId="49" fontId="22" fillId="0" borderId="0" xfId="65" applyNumberFormat="1" applyFont="1" applyAlignment="1">
      <alignment horizontal="center"/>
      <protection/>
    </xf>
    <xf numFmtId="0" fontId="60" fillId="0" borderId="0" xfId="65" applyFont="1" applyAlignment="1">
      <alignment horizontal="center"/>
      <protection/>
    </xf>
    <xf numFmtId="0" fontId="34" fillId="0" borderId="0" xfId="65" applyFont="1" applyAlignment="1">
      <alignment horizontal="center"/>
      <protection/>
    </xf>
    <xf numFmtId="0" fontId="35" fillId="0" borderId="16" xfId="65" applyFont="1" applyBorder="1" applyAlignment="1">
      <alignment horizontal="center" vertical="center" wrapText="1"/>
      <protection/>
    </xf>
    <xf numFmtId="0" fontId="22" fillId="0" borderId="0" xfId="65" applyFont="1" applyAlignment="1">
      <alignment horizontal="center" vertical="center" wrapText="1"/>
      <protection/>
    </xf>
    <xf numFmtId="0" fontId="22" fillId="0" borderId="10" xfId="65" applyFont="1" applyBorder="1">
      <alignment/>
      <protection/>
    </xf>
    <xf numFmtId="0" fontId="22" fillId="0" borderId="11" xfId="65" applyFont="1" applyBorder="1">
      <alignment/>
      <protection/>
    </xf>
    <xf numFmtId="0" fontId="22" fillId="0" borderId="12" xfId="65" applyFont="1" applyBorder="1">
      <alignment/>
      <protection/>
    </xf>
    <xf numFmtId="0" fontId="35" fillId="0" borderId="16" xfId="65" applyFont="1" applyBorder="1">
      <alignment/>
      <protection/>
    </xf>
    <xf numFmtId="0" fontId="35" fillId="0" borderId="16" xfId="65" applyFont="1" applyBorder="1" applyAlignment="1">
      <alignment horizontal="center"/>
      <protection/>
    </xf>
    <xf numFmtId="0" fontId="35" fillId="0" borderId="0" xfId="65" applyFont="1" applyBorder="1">
      <alignment/>
      <protection/>
    </xf>
    <xf numFmtId="0" fontId="35" fillId="0" borderId="0" xfId="65" applyFont="1" applyAlignment="1">
      <alignment wrapText="1"/>
      <protection/>
    </xf>
    <xf numFmtId="0" fontId="6" fillId="0" borderId="0" xfId="65" applyFont="1" applyAlignment="1">
      <alignment wrapText="1"/>
      <protection/>
    </xf>
    <xf numFmtId="49" fontId="35" fillId="0" borderId="0" xfId="65" applyNumberFormat="1" applyFont="1" applyAlignment="1">
      <alignment horizontal="center"/>
      <protection/>
    </xf>
    <xf numFmtId="49" fontId="21" fillId="0" borderId="0" xfId="65" applyNumberFormat="1" applyFont="1" applyAlignment="1">
      <alignment horizontal="center"/>
      <protection/>
    </xf>
    <xf numFmtId="184" fontId="47" fillId="0" borderId="25" xfId="44" applyNumberFormat="1" applyFont="1" applyBorder="1" applyAlignment="1">
      <alignment horizontal="center" vertical="center" wrapText="1"/>
    </xf>
    <xf numFmtId="184" fontId="47" fillId="0" borderId="21" xfId="44" applyNumberFormat="1" applyFont="1" applyBorder="1" applyAlignment="1">
      <alignment horizontal="center" vertical="center" wrapText="1"/>
    </xf>
    <xf numFmtId="0" fontId="6" fillId="0" borderId="16" xfId="65" applyFont="1" applyBorder="1" applyAlignment="1">
      <alignment horizontal="center"/>
      <protection/>
    </xf>
    <xf numFmtId="0" fontId="6" fillId="0" borderId="16" xfId="65" applyFont="1" applyBorder="1" applyAlignment="1" quotePrefix="1">
      <alignment horizontal="center"/>
      <protection/>
    </xf>
    <xf numFmtId="0" fontId="35" fillId="0" borderId="15" xfId="65" applyFont="1" applyBorder="1" applyAlignment="1">
      <alignment horizontal="center"/>
      <protection/>
    </xf>
    <xf numFmtId="0" fontId="35" fillId="0" borderId="15" xfId="65" applyFont="1" applyBorder="1">
      <alignment/>
      <protection/>
    </xf>
    <xf numFmtId="0" fontId="22" fillId="0" borderId="15" xfId="65" applyFont="1" applyBorder="1">
      <alignment/>
      <protection/>
    </xf>
    <xf numFmtId="0" fontId="35" fillId="0" borderId="11" xfId="65" applyFont="1" applyBorder="1">
      <alignment/>
      <protection/>
    </xf>
    <xf numFmtId="0" fontId="35" fillId="0" borderId="11" xfId="65" applyFont="1" applyBorder="1" applyAlignment="1">
      <alignment horizontal="center"/>
      <protection/>
    </xf>
    <xf numFmtId="0" fontId="22" fillId="0" borderId="11" xfId="65" applyFont="1" applyBorder="1" applyAlignment="1">
      <alignment horizontal="right"/>
      <protection/>
    </xf>
    <xf numFmtId="0" fontId="35" fillId="0" borderId="11" xfId="65" applyFont="1" applyBorder="1" applyAlignment="1">
      <alignment wrapText="1"/>
      <protection/>
    </xf>
    <xf numFmtId="0" fontId="22" fillId="0" borderId="17" xfId="65" applyFont="1" applyBorder="1">
      <alignment/>
      <protection/>
    </xf>
    <xf numFmtId="0" fontId="22" fillId="0" borderId="12" xfId="65" applyFont="1" applyBorder="1" applyAlignment="1">
      <alignment horizontal="right"/>
      <protection/>
    </xf>
    <xf numFmtId="0" fontId="35" fillId="0" borderId="12" xfId="65" applyFont="1" applyBorder="1">
      <alignment/>
      <protection/>
    </xf>
    <xf numFmtId="0" fontId="52" fillId="0" borderId="0" xfId="65" applyFont="1" applyAlignment="1">
      <alignment horizontal="center" wrapText="1"/>
      <protection/>
    </xf>
    <xf numFmtId="0" fontId="54" fillId="0" borderId="0" xfId="65" applyFont="1" applyAlignment="1">
      <alignment horizontal="right"/>
      <protection/>
    </xf>
    <xf numFmtId="0" fontId="54" fillId="0" borderId="0" xfId="65" applyFont="1" applyAlignment="1">
      <alignment/>
      <protection/>
    </xf>
    <xf numFmtId="0" fontId="54" fillId="0" borderId="0" xfId="65" applyFont="1" applyAlignment="1">
      <alignment horizontal="left"/>
      <protection/>
    </xf>
    <xf numFmtId="0" fontId="56" fillId="0" borderId="0" xfId="65" applyFont="1" applyAlignment="1">
      <alignment wrapText="1"/>
      <protection/>
    </xf>
    <xf numFmtId="0" fontId="56" fillId="0" borderId="0" xfId="65" applyFont="1" applyAlignment="1">
      <alignment horizontal="center" wrapText="1"/>
      <protection/>
    </xf>
    <xf numFmtId="0" fontId="58" fillId="0" borderId="33" xfId="65" applyFont="1" applyBorder="1" applyAlignment="1">
      <alignment horizontal="right"/>
      <protection/>
    </xf>
    <xf numFmtId="0" fontId="54" fillId="0" borderId="16" xfId="65" applyFont="1" applyBorder="1" applyAlignment="1">
      <alignment horizontal="center" vertical="center" wrapText="1"/>
      <protection/>
    </xf>
    <xf numFmtId="0" fontId="6" fillId="0" borderId="16" xfId="65" applyFont="1" applyBorder="1" applyAlignment="1">
      <alignment horizontal="center" vertical="center" wrapText="1"/>
      <protection/>
    </xf>
    <xf numFmtId="0" fontId="6" fillId="0" borderId="16" xfId="65" applyFont="1" applyBorder="1" applyAlignment="1">
      <alignment horizontal="center" vertical="center" wrapText="1"/>
      <protection/>
    </xf>
    <xf numFmtId="0" fontId="22" fillId="0" borderId="16" xfId="65" applyFont="1" applyBorder="1" applyAlignment="1">
      <alignment horizontal="center" vertical="center" wrapText="1"/>
      <protection/>
    </xf>
    <xf numFmtId="0" fontId="52" fillId="0" borderId="16" xfId="65" applyFont="1" applyBorder="1" applyAlignment="1" quotePrefix="1">
      <alignment horizontal="center" vertical="center" wrapText="1"/>
      <protection/>
    </xf>
    <xf numFmtId="0" fontId="22" fillId="0" borderId="39" xfId="65" applyFont="1" applyBorder="1" applyAlignment="1">
      <alignment horizontal="left" vertical="center" wrapText="1"/>
      <protection/>
    </xf>
    <xf numFmtId="0" fontId="22" fillId="0" borderId="40" xfId="65" applyFont="1" applyBorder="1" applyAlignment="1" quotePrefix="1">
      <alignment horizontal="left" vertical="center" wrapText="1"/>
      <protection/>
    </xf>
    <xf numFmtId="0" fontId="22" fillId="0" borderId="41" xfId="65" applyFont="1" applyBorder="1" applyAlignment="1" quotePrefix="1">
      <alignment horizontal="left" vertical="center" wrapText="1"/>
      <protection/>
    </xf>
    <xf numFmtId="0" fontId="52" fillId="0" borderId="15" xfId="65" applyFont="1" applyBorder="1" applyAlignment="1">
      <alignment wrapText="1"/>
      <protection/>
    </xf>
    <xf numFmtId="0" fontId="52" fillId="0" borderId="15" xfId="65" applyFont="1" applyBorder="1" applyAlignment="1">
      <alignment horizontal="center" wrapText="1"/>
      <protection/>
    </xf>
    <xf numFmtId="0" fontId="52" fillId="0" borderId="15" xfId="65" applyFont="1" applyBorder="1" applyAlignment="1">
      <alignment/>
      <protection/>
    </xf>
    <xf numFmtId="0" fontId="52" fillId="0" borderId="11" xfId="65" applyFont="1" applyBorder="1" applyAlignment="1">
      <alignment horizontal="center" wrapText="1"/>
      <protection/>
    </xf>
    <xf numFmtId="0" fontId="52" fillId="0" borderId="17" xfId="65" applyFont="1" applyBorder="1" applyAlignment="1">
      <alignment horizontal="center" wrapText="1"/>
      <protection/>
    </xf>
    <xf numFmtId="0" fontId="52" fillId="0" borderId="24" xfId="65" applyFont="1" applyBorder="1" applyAlignment="1">
      <alignment horizontal="center" wrapText="1"/>
      <protection/>
    </xf>
    <xf numFmtId="0" fontId="52" fillId="0" borderId="12" xfId="65" applyFont="1" applyBorder="1" applyAlignment="1">
      <alignment horizontal="center" wrapText="1"/>
      <protection/>
    </xf>
    <xf numFmtId="0" fontId="54" fillId="0" borderId="16" xfId="65" applyFont="1" applyBorder="1" applyAlignment="1">
      <alignment wrapText="1"/>
      <protection/>
    </xf>
    <xf numFmtId="0" fontId="54" fillId="0" borderId="16" xfId="65" applyFont="1" applyBorder="1" applyAlignment="1">
      <alignment horizontal="center" wrapText="1"/>
      <protection/>
    </xf>
    <xf numFmtId="0" fontId="54" fillId="0" borderId="16" xfId="65" applyFont="1" applyBorder="1" applyAlignment="1">
      <alignment/>
      <protection/>
    </xf>
    <xf numFmtId="0" fontId="64" fillId="0" borderId="0" xfId="65" applyFont="1" applyFill="1" applyBorder="1" applyAlignment="1">
      <alignment horizontal="center"/>
      <protection/>
    </xf>
    <xf numFmtId="0" fontId="54" fillId="0" borderId="0" xfId="65" applyFont="1" applyFill="1" applyBorder="1" applyAlignment="1">
      <alignment horizontal="left" vertical="center" wrapText="1"/>
      <protection/>
    </xf>
    <xf numFmtId="0" fontId="54" fillId="0" borderId="0" xfId="65" applyFont="1" applyBorder="1" applyAlignment="1">
      <alignment wrapText="1"/>
      <protection/>
    </xf>
    <xf numFmtId="0" fontId="54" fillId="0" borderId="0" xfId="65" applyFont="1" applyBorder="1" applyAlignment="1">
      <alignment horizontal="center" wrapText="1"/>
      <protection/>
    </xf>
    <xf numFmtId="0" fontId="54" fillId="0" borderId="0" xfId="65" applyFont="1" applyBorder="1" applyAlignment="1">
      <alignment/>
      <protection/>
    </xf>
    <xf numFmtId="0" fontId="58" fillId="0" borderId="0" xfId="65" applyFont="1" applyAlignment="1">
      <alignment horizontal="center"/>
      <protection/>
    </xf>
    <xf numFmtId="49" fontId="54" fillId="0" borderId="0" xfId="65" applyNumberFormat="1" applyFont="1" applyAlignment="1">
      <alignment horizontal="center"/>
      <protection/>
    </xf>
    <xf numFmtId="0" fontId="54" fillId="0" borderId="0" xfId="65" applyFont="1" applyAlignment="1">
      <alignment horizontal="center" wrapText="1"/>
      <protection/>
    </xf>
    <xf numFmtId="0" fontId="54" fillId="0" borderId="0" xfId="65" applyFont="1" applyAlignment="1">
      <alignment horizontal="center" wrapText="1"/>
      <protection/>
    </xf>
    <xf numFmtId="49" fontId="62" fillId="0" borderId="0" xfId="65" applyNumberFormat="1" applyFont="1" applyAlignment="1">
      <alignment horizontal="center"/>
      <protection/>
    </xf>
    <xf numFmtId="49" fontId="62" fillId="0" borderId="0" xfId="65" applyNumberFormat="1" applyFont="1" applyAlignment="1">
      <alignment horizontal="center"/>
      <protection/>
    </xf>
    <xf numFmtId="0" fontId="23" fillId="0" borderId="24" xfId="0" applyFont="1" applyBorder="1" applyAlignment="1">
      <alignment horizontal="center" vertical="center" wrapText="1"/>
    </xf>
    <xf numFmtId="0" fontId="8" fillId="0" borderId="24" xfId="0" applyFont="1" applyBorder="1" applyAlignment="1">
      <alignment vertical="center" wrapText="1"/>
    </xf>
    <xf numFmtId="0" fontId="23" fillId="0" borderId="25" xfId="0" applyFont="1" applyBorder="1" applyAlignment="1">
      <alignment horizontal="center" vertical="center" wrapText="1"/>
    </xf>
    <xf numFmtId="0" fontId="8" fillId="0" borderId="18" xfId="0" applyFont="1" applyBorder="1" applyAlignment="1">
      <alignment horizontal="right" vertical="top" wrapText="1"/>
    </xf>
    <xf numFmtId="0" fontId="8" fillId="0" borderId="18" xfId="0" applyFont="1" applyBorder="1" applyAlignment="1">
      <alignment horizontal="justify" vertical="top" wrapText="1"/>
    </xf>
    <xf numFmtId="0" fontId="15" fillId="0" borderId="18" xfId="0" applyFont="1" applyBorder="1" applyAlignment="1">
      <alignment horizontal="center" vertical="top" wrapText="1"/>
    </xf>
    <xf numFmtId="0" fontId="8" fillId="0" borderId="18" xfId="0" applyFont="1" applyBorder="1" applyAlignment="1">
      <alignment vertical="top"/>
    </xf>
    <xf numFmtId="0" fontId="8" fillId="0" borderId="16" xfId="0" applyFont="1" applyBorder="1" applyAlignment="1">
      <alignment horizontal="center" vertical="top" wrapText="1"/>
    </xf>
    <xf numFmtId="0" fontId="8" fillId="0" borderId="16" xfId="0" applyFont="1" applyBorder="1" applyAlignment="1">
      <alignment horizontal="justify" vertical="top" wrapText="1"/>
    </xf>
    <xf numFmtId="0" fontId="16" fillId="0" borderId="16" xfId="0" applyFont="1" applyBorder="1" applyAlignment="1">
      <alignment horizontal="center" vertical="top" wrapText="1"/>
    </xf>
    <xf numFmtId="0" fontId="8" fillId="0" borderId="16" xfId="0" applyFont="1" applyBorder="1" applyAlignment="1">
      <alignment vertical="top"/>
    </xf>
    <xf numFmtId="184" fontId="23" fillId="0" borderId="24" xfId="42" applyNumberFormat="1" applyFont="1" applyFill="1" applyBorder="1" applyAlignment="1">
      <alignment horizontal="center"/>
    </xf>
    <xf numFmtId="184" fontId="23" fillId="0" borderId="29" xfId="42" applyNumberFormat="1" applyFont="1" applyFill="1" applyBorder="1" applyAlignment="1">
      <alignment horizontal="center"/>
    </xf>
    <xf numFmtId="184" fontId="23" fillId="0" borderId="26" xfId="42" applyNumberFormat="1" applyFont="1" applyFill="1" applyBorder="1" applyAlignment="1">
      <alignment horizontal="center"/>
    </xf>
    <xf numFmtId="184" fontId="23" fillId="0" borderId="22" xfId="42" applyNumberFormat="1" applyFont="1" applyFill="1" applyBorder="1" applyAlignment="1">
      <alignment horizontal="center"/>
    </xf>
    <xf numFmtId="0" fontId="35" fillId="0" borderId="25" xfId="70" applyFont="1" applyFill="1" applyBorder="1" applyAlignment="1" applyProtection="1">
      <alignment horizontal="center" vertical="center" wrapText="1"/>
      <protection locked="0"/>
    </xf>
    <xf numFmtId="0" fontId="35" fillId="0" borderId="21" xfId="70" applyFont="1" applyFill="1" applyBorder="1" applyAlignment="1" applyProtection="1">
      <alignment horizontal="center" vertical="center" wrapText="1"/>
      <protection locked="0"/>
    </xf>
    <xf numFmtId="0" fontId="73" fillId="0" borderId="16" xfId="69" applyFont="1" applyFill="1" applyBorder="1" applyAlignment="1" applyProtection="1">
      <alignment horizontal="center" vertical="center"/>
      <protection locked="0"/>
    </xf>
  </cellXfs>
  <cellStyles count="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Good" xfId="52"/>
    <cellStyle name="Heading 1" xfId="53"/>
    <cellStyle name="Heading 2" xfId="54"/>
    <cellStyle name="Heading 3" xfId="55"/>
    <cellStyle name="Heading 4" xfId="56"/>
    <cellStyle name="Heading2" xfId="57"/>
    <cellStyle name="Heading3" xfId="58"/>
    <cellStyle name="Input" xfId="59"/>
    <cellStyle name="Linked Cell" xfId="60"/>
    <cellStyle name="Neutral" xfId="61"/>
    <cellStyle name="Normal 10" xfId="62"/>
    <cellStyle name="Normal 11" xfId="63"/>
    <cellStyle name="Normal 12" xfId="64"/>
    <cellStyle name="Normal 13" xfId="65"/>
    <cellStyle name="Normal 2" xfId="66"/>
    <cellStyle name="Normal 3" xfId="67"/>
    <cellStyle name="Normal 3 2" xfId="68"/>
    <cellStyle name="Normal 4" xfId="69"/>
    <cellStyle name="Normal 5" xfId="70"/>
    <cellStyle name="Normal 6" xfId="71"/>
    <cellStyle name="Normal 6 2" xfId="72"/>
    <cellStyle name="Normal 7" xfId="73"/>
    <cellStyle name="Normal 8" xfId="74"/>
    <cellStyle name="Normal 9" xfId="75"/>
    <cellStyle name="Normal_Sheet1" xfId="76"/>
    <cellStyle name="Normal_Sheet2" xfId="77"/>
    <cellStyle name="Normal_Sheet3" xfId="78"/>
    <cellStyle name="Normal_Tu van" xfId="79"/>
    <cellStyle name="Note" xfId="80"/>
    <cellStyle name="Output" xfId="81"/>
    <cellStyle name="Percent" xfId="82"/>
    <cellStyle name="Style 1" xfId="83"/>
    <cellStyle name="Title" xfId="84"/>
    <cellStyle name="TitleCol" xfId="85"/>
    <cellStyle name="TitleTme" xfId="86"/>
    <cellStyle name="Total" xfId="87"/>
    <cellStyle name="Warning Text" xfId="88"/>
    <cellStyle name="똿뗦먛귟 [0.00]_PRODUCT DETAIL Q1" xfId="89"/>
    <cellStyle name="똿뗦먛귟_PRODUCT DETAIL Q1" xfId="90"/>
    <cellStyle name="믅됞 [0.00]_PRODUCT DETAIL Q1" xfId="91"/>
    <cellStyle name="믅됞_PRODUCT DETAIL Q1" xfId="92"/>
    <cellStyle name="뷭?_BOOKSHIP" xfId="93"/>
    <cellStyle name="콤마 [0]_1202" xfId="94"/>
    <cellStyle name="콤마_1202" xfId="95"/>
    <cellStyle name="통화 [0]_1202" xfId="96"/>
    <cellStyle name="통화_1202" xfId="97"/>
    <cellStyle name="표준_(정보부문)월별인원계획" xfId="98"/>
  </cellStyles>
  <dxfs count="32">
    <dxf>
      <font>
        <b/>
        <i val="0"/>
      </font>
      <border>
        <left style="thin"/>
        <right/>
        <top style="thin"/>
        <bottom style="thin"/>
      </border>
    </dxf>
    <dxf>
      <font>
        <b/>
        <i val="0"/>
      </font>
      <border>
        <left style="thin"/>
        <right/>
        <top style="thin"/>
        <bottom style="thin"/>
      </border>
    </dxf>
    <dxf>
      <font>
        <b/>
        <i val="0"/>
      </font>
      <border>
        <left style="thin"/>
        <right/>
        <top style="thin"/>
        <bottom style="thin"/>
      </border>
    </dxf>
    <dxf>
      <font>
        <b/>
        <i val="0"/>
      </font>
      <border>
        <left style="thin"/>
        <right/>
        <top style="thin"/>
        <bottom style="thin"/>
      </border>
    </dxf>
    <dxf>
      <font>
        <b/>
        <i val="0"/>
      </font>
      <border>
        <left style="thin"/>
        <right/>
        <top style="thin"/>
        <bottom style="thin"/>
      </border>
    </dxf>
    <dxf>
      <font>
        <b/>
        <i val="0"/>
      </font>
      <border>
        <left style="thin"/>
        <right/>
        <top style="thin"/>
        <bottom style="thin"/>
      </border>
    </dxf>
    <dxf>
      <border>
        <left style="thin"/>
        <right style="thin"/>
        <top style="thin"/>
        <bottom style="thin"/>
      </border>
    </dxf>
    <dxf>
      <font>
        <b/>
        <i/>
      </font>
      <border>
        <left style="thin"/>
        <right style="thin"/>
        <top style="thin"/>
        <bottom style="thin"/>
      </border>
    </dxf>
    <dxf>
      <font>
        <b/>
        <i val="0"/>
        <u val="none"/>
      </font>
      <border>
        <left style="thin"/>
        <right style="thin"/>
        <top style="thin"/>
        <bottom style="thin"/>
      </border>
    </dxf>
    <dxf>
      <font>
        <b/>
        <i/>
      </font>
    </dxf>
    <dxf>
      <font>
        <b/>
        <i val="0"/>
      </font>
    </dxf>
    <dxf>
      <font>
        <b/>
        <i val="0"/>
      </font>
      <border>
        <left style="thin"/>
        <right/>
        <top style="thin"/>
        <bottom style="thin"/>
      </border>
    </dxf>
    <dxf>
      <font>
        <b/>
        <i/>
      </font>
      <border>
        <left style="thin"/>
        <right style="thin"/>
        <top style="thin"/>
        <bottom style="thin"/>
      </border>
    </dxf>
    <dxf>
      <font>
        <b/>
        <i val="0"/>
        <u val="none"/>
      </font>
      <border>
        <left style="thin"/>
        <right style="thin"/>
        <top style="thin"/>
        <bottom style="thin"/>
      </border>
    </dxf>
    <dxf>
      <font>
        <b/>
        <i val="0"/>
      </font>
      <border>
        <left style="thin"/>
        <right style="thin"/>
        <top style="thin"/>
        <bottom style="thin"/>
      </border>
    </dxf>
    <dxf>
      <border>
        <left style="thin"/>
        <right style="thin"/>
        <top style="thin"/>
        <bottom style="thin"/>
      </border>
    </dxf>
    <dxf>
      <font>
        <b/>
        <i val="0"/>
      </font>
    </dxf>
    <dxf>
      <font>
        <b/>
        <i val="0"/>
      </font>
      <border>
        <left/>
        <right style="thin"/>
        <top style="thin"/>
        <bottom style="thin"/>
      </border>
    </dxf>
    <dxf>
      <font>
        <b/>
        <i val="0"/>
      </font>
      <border>
        <left/>
        <right/>
        <top style="thin"/>
        <bottom style="thin"/>
      </border>
    </dxf>
    <dxf>
      <font>
        <b/>
        <i val="0"/>
      </font>
      <border>
        <left style="thin"/>
        <right/>
        <top style="thin"/>
        <bottom style="thin"/>
      </border>
    </dxf>
    <dxf>
      <font>
        <b/>
        <i/>
      </font>
    </dxf>
    <dxf>
      <font>
        <b/>
        <i val="0"/>
      </font>
    </dxf>
    <dxf>
      <font>
        <b/>
        <i val="0"/>
      </font>
    </dxf>
    <dxf>
      <font>
        <b/>
        <i/>
      </font>
    </dxf>
    <dxf>
      <font>
        <b/>
        <i val="0"/>
      </font>
    </dxf>
    <dxf>
      <font>
        <b/>
        <i val="0"/>
      </font>
    </dxf>
    <dxf>
      <font>
        <b/>
        <i val="0"/>
      </font>
      <border>
        <left style="thin">
          <color rgb="FF000000"/>
        </left>
        <right>
          <color rgb="FF000000"/>
        </right>
        <top style="thin"/>
        <bottom style="thin">
          <color rgb="FF000000"/>
        </bottom>
      </border>
    </dxf>
    <dxf>
      <font>
        <b/>
        <i val="0"/>
      </font>
      <border>
        <left>
          <color rgb="FF000000"/>
        </left>
        <right>
          <color rgb="FF000000"/>
        </right>
        <top style="thin"/>
        <bottom style="thin">
          <color rgb="FF000000"/>
        </bottom>
      </border>
    </dxf>
    <dxf>
      <font>
        <b/>
        <i val="0"/>
      </font>
      <border>
        <left>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b/>
        <i val="0"/>
      </font>
      <border>
        <left style="thin">
          <color rgb="FF000000"/>
        </left>
        <right style="thin">
          <color rgb="FF000000"/>
        </right>
        <top style="thin"/>
        <bottom style="thin">
          <color rgb="FF000000"/>
        </bottom>
      </border>
    </dxf>
    <dxf>
      <font>
        <b/>
        <i/>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38100</xdr:rowOff>
    </xdr:from>
    <xdr:to>
      <xdr:col>1</xdr:col>
      <xdr:colOff>1104900</xdr:colOff>
      <xdr:row>2</xdr:row>
      <xdr:rowOff>38100</xdr:rowOff>
    </xdr:to>
    <xdr:sp>
      <xdr:nvSpPr>
        <xdr:cNvPr id="1" name="Straight Connector 1"/>
        <xdr:cNvSpPr>
          <a:spLocks/>
        </xdr:cNvSpPr>
      </xdr:nvSpPr>
      <xdr:spPr>
        <a:xfrm>
          <a:off x="171450" y="495300"/>
          <a:ext cx="1314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57150</xdr:rowOff>
    </xdr:from>
    <xdr:to>
      <xdr:col>1</xdr:col>
      <xdr:colOff>419100</xdr:colOff>
      <xdr:row>2</xdr:row>
      <xdr:rowOff>57150</xdr:rowOff>
    </xdr:to>
    <xdr:sp>
      <xdr:nvSpPr>
        <xdr:cNvPr id="1" name="Line 1"/>
        <xdr:cNvSpPr>
          <a:spLocks/>
        </xdr:cNvSpPr>
      </xdr:nvSpPr>
      <xdr:spPr>
        <a:xfrm>
          <a:off x="238125" y="45720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238125</xdr:colOff>
      <xdr:row>2</xdr:row>
      <xdr:rowOff>57150</xdr:rowOff>
    </xdr:from>
    <xdr:to>
      <xdr:col>1</xdr:col>
      <xdr:colOff>419100</xdr:colOff>
      <xdr:row>2</xdr:row>
      <xdr:rowOff>57150</xdr:rowOff>
    </xdr:to>
    <xdr:sp>
      <xdr:nvSpPr>
        <xdr:cNvPr id="2" name="Line 1"/>
        <xdr:cNvSpPr>
          <a:spLocks/>
        </xdr:cNvSpPr>
      </xdr:nvSpPr>
      <xdr:spPr>
        <a:xfrm>
          <a:off x="238125" y="45720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238125</xdr:colOff>
      <xdr:row>2</xdr:row>
      <xdr:rowOff>57150</xdr:rowOff>
    </xdr:from>
    <xdr:to>
      <xdr:col>1</xdr:col>
      <xdr:colOff>419100</xdr:colOff>
      <xdr:row>2</xdr:row>
      <xdr:rowOff>57150</xdr:rowOff>
    </xdr:to>
    <xdr:sp>
      <xdr:nvSpPr>
        <xdr:cNvPr id="3" name="Line 1"/>
        <xdr:cNvSpPr>
          <a:spLocks/>
        </xdr:cNvSpPr>
      </xdr:nvSpPr>
      <xdr:spPr>
        <a:xfrm>
          <a:off x="238125" y="45720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238125</xdr:colOff>
      <xdr:row>2</xdr:row>
      <xdr:rowOff>57150</xdr:rowOff>
    </xdr:from>
    <xdr:to>
      <xdr:col>1</xdr:col>
      <xdr:colOff>419100</xdr:colOff>
      <xdr:row>2</xdr:row>
      <xdr:rowOff>57150</xdr:rowOff>
    </xdr:to>
    <xdr:sp>
      <xdr:nvSpPr>
        <xdr:cNvPr id="4" name="Line 1"/>
        <xdr:cNvSpPr>
          <a:spLocks/>
        </xdr:cNvSpPr>
      </xdr:nvSpPr>
      <xdr:spPr>
        <a:xfrm>
          <a:off x="238125" y="45720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57150</xdr:rowOff>
    </xdr:from>
    <xdr:to>
      <xdr:col>1</xdr:col>
      <xdr:colOff>419100</xdr:colOff>
      <xdr:row>2</xdr:row>
      <xdr:rowOff>57150</xdr:rowOff>
    </xdr:to>
    <xdr:sp>
      <xdr:nvSpPr>
        <xdr:cNvPr id="1" name="Line 1"/>
        <xdr:cNvSpPr>
          <a:spLocks/>
        </xdr:cNvSpPr>
      </xdr:nvSpPr>
      <xdr:spPr>
        <a:xfrm>
          <a:off x="238125" y="45720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238125</xdr:colOff>
      <xdr:row>2</xdr:row>
      <xdr:rowOff>57150</xdr:rowOff>
    </xdr:from>
    <xdr:to>
      <xdr:col>1</xdr:col>
      <xdr:colOff>419100</xdr:colOff>
      <xdr:row>2</xdr:row>
      <xdr:rowOff>57150</xdr:rowOff>
    </xdr:to>
    <xdr:sp>
      <xdr:nvSpPr>
        <xdr:cNvPr id="2" name="Line 1"/>
        <xdr:cNvSpPr>
          <a:spLocks/>
        </xdr:cNvSpPr>
      </xdr:nvSpPr>
      <xdr:spPr>
        <a:xfrm>
          <a:off x="238125" y="45720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238125</xdr:colOff>
      <xdr:row>2</xdr:row>
      <xdr:rowOff>57150</xdr:rowOff>
    </xdr:from>
    <xdr:to>
      <xdr:col>1</xdr:col>
      <xdr:colOff>419100</xdr:colOff>
      <xdr:row>2</xdr:row>
      <xdr:rowOff>57150</xdr:rowOff>
    </xdr:to>
    <xdr:sp>
      <xdr:nvSpPr>
        <xdr:cNvPr id="3" name="Line 1"/>
        <xdr:cNvSpPr>
          <a:spLocks/>
        </xdr:cNvSpPr>
      </xdr:nvSpPr>
      <xdr:spPr>
        <a:xfrm>
          <a:off x="238125" y="45720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238125</xdr:colOff>
      <xdr:row>2</xdr:row>
      <xdr:rowOff>57150</xdr:rowOff>
    </xdr:from>
    <xdr:to>
      <xdr:col>1</xdr:col>
      <xdr:colOff>419100</xdr:colOff>
      <xdr:row>2</xdr:row>
      <xdr:rowOff>57150</xdr:rowOff>
    </xdr:to>
    <xdr:sp>
      <xdr:nvSpPr>
        <xdr:cNvPr id="4" name="Line 1"/>
        <xdr:cNvSpPr>
          <a:spLocks/>
        </xdr:cNvSpPr>
      </xdr:nvSpPr>
      <xdr:spPr>
        <a:xfrm>
          <a:off x="238125" y="45720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57150</xdr:rowOff>
    </xdr:from>
    <xdr:to>
      <xdr:col>1</xdr:col>
      <xdr:colOff>419100</xdr:colOff>
      <xdr:row>2</xdr:row>
      <xdr:rowOff>57150</xdr:rowOff>
    </xdr:to>
    <xdr:sp>
      <xdr:nvSpPr>
        <xdr:cNvPr id="1" name="Line 1"/>
        <xdr:cNvSpPr>
          <a:spLocks/>
        </xdr:cNvSpPr>
      </xdr:nvSpPr>
      <xdr:spPr>
        <a:xfrm>
          <a:off x="238125" y="45720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238125</xdr:colOff>
      <xdr:row>2</xdr:row>
      <xdr:rowOff>57150</xdr:rowOff>
    </xdr:from>
    <xdr:to>
      <xdr:col>1</xdr:col>
      <xdr:colOff>419100</xdr:colOff>
      <xdr:row>2</xdr:row>
      <xdr:rowOff>57150</xdr:rowOff>
    </xdr:to>
    <xdr:sp>
      <xdr:nvSpPr>
        <xdr:cNvPr id="2" name="Line 1"/>
        <xdr:cNvSpPr>
          <a:spLocks/>
        </xdr:cNvSpPr>
      </xdr:nvSpPr>
      <xdr:spPr>
        <a:xfrm>
          <a:off x="238125" y="45720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238125</xdr:colOff>
      <xdr:row>2</xdr:row>
      <xdr:rowOff>57150</xdr:rowOff>
    </xdr:from>
    <xdr:to>
      <xdr:col>1</xdr:col>
      <xdr:colOff>419100</xdr:colOff>
      <xdr:row>2</xdr:row>
      <xdr:rowOff>57150</xdr:rowOff>
    </xdr:to>
    <xdr:sp>
      <xdr:nvSpPr>
        <xdr:cNvPr id="3" name="Line 1"/>
        <xdr:cNvSpPr>
          <a:spLocks/>
        </xdr:cNvSpPr>
      </xdr:nvSpPr>
      <xdr:spPr>
        <a:xfrm>
          <a:off x="238125" y="45720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238125</xdr:colOff>
      <xdr:row>2</xdr:row>
      <xdr:rowOff>57150</xdr:rowOff>
    </xdr:from>
    <xdr:to>
      <xdr:col>1</xdr:col>
      <xdr:colOff>419100</xdr:colOff>
      <xdr:row>2</xdr:row>
      <xdr:rowOff>57150</xdr:rowOff>
    </xdr:to>
    <xdr:sp>
      <xdr:nvSpPr>
        <xdr:cNvPr id="4" name="Line 1"/>
        <xdr:cNvSpPr>
          <a:spLocks/>
        </xdr:cNvSpPr>
      </xdr:nvSpPr>
      <xdr:spPr>
        <a:xfrm>
          <a:off x="238125" y="45720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57150</xdr:rowOff>
    </xdr:from>
    <xdr:to>
      <xdr:col>1</xdr:col>
      <xdr:colOff>419100</xdr:colOff>
      <xdr:row>2</xdr:row>
      <xdr:rowOff>57150</xdr:rowOff>
    </xdr:to>
    <xdr:sp>
      <xdr:nvSpPr>
        <xdr:cNvPr id="1" name="Line 1"/>
        <xdr:cNvSpPr>
          <a:spLocks/>
        </xdr:cNvSpPr>
      </xdr:nvSpPr>
      <xdr:spPr>
        <a:xfrm>
          <a:off x="238125" y="45720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238125</xdr:colOff>
      <xdr:row>2</xdr:row>
      <xdr:rowOff>57150</xdr:rowOff>
    </xdr:from>
    <xdr:to>
      <xdr:col>1</xdr:col>
      <xdr:colOff>419100</xdr:colOff>
      <xdr:row>2</xdr:row>
      <xdr:rowOff>57150</xdr:rowOff>
    </xdr:to>
    <xdr:sp>
      <xdr:nvSpPr>
        <xdr:cNvPr id="2" name="Line 1"/>
        <xdr:cNvSpPr>
          <a:spLocks/>
        </xdr:cNvSpPr>
      </xdr:nvSpPr>
      <xdr:spPr>
        <a:xfrm>
          <a:off x="238125" y="45720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238125</xdr:colOff>
      <xdr:row>2</xdr:row>
      <xdr:rowOff>57150</xdr:rowOff>
    </xdr:from>
    <xdr:to>
      <xdr:col>1</xdr:col>
      <xdr:colOff>419100</xdr:colOff>
      <xdr:row>2</xdr:row>
      <xdr:rowOff>57150</xdr:rowOff>
    </xdr:to>
    <xdr:sp>
      <xdr:nvSpPr>
        <xdr:cNvPr id="3" name="Line 1"/>
        <xdr:cNvSpPr>
          <a:spLocks/>
        </xdr:cNvSpPr>
      </xdr:nvSpPr>
      <xdr:spPr>
        <a:xfrm>
          <a:off x="238125" y="45720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238125</xdr:colOff>
      <xdr:row>2</xdr:row>
      <xdr:rowOff>57150</xdr:rowOff>
    </xdr:from>
    <xdr:to>
      <xdr:col>1</xdr:col>
      <xdr:colOff>419100</xdr:colOff>
      <xdr:row>2</xdr:row>
      <xdr:rowOff>57150</xdr:rowOff>
    </xdr:to>
    <xdr:sp>
      <xdr:nvSpPr>
        <xdr:cNvPr id="4" name="Line 1"/>
        <xdr:cNvSpPr>
          <a:spLocks/>
        </xdr:cNvSpPr>
      </xdr:nvSpPr>
      <xdr:spPr>
        <a:xfrm>
          <a:off x="238125" y="45720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57150</xdr:rowOff>
    </xdr:from>
    <xdr:to>
      <xdr:col>1</xdr:col>
      <xdr:colOff>419100</xdr:colOff>
      <xdr:row>2</xdr:row>
      <xdr:rowOff>57150</xdr:rowOff>
    </xdr:to>
    <xdr:sp>
      <xdr:nvSpPr>
        <xdr:cNvPr id="1" name="Line 1"/>
        <xdr:cNvSpPr>
          <a:spLocks/>
        </xdr:cNvSpPr>
      </xdr:nvSpPr>
      <xdr:spPr>
        <a:xfrm>
          <a:off x="238125" y="45720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238125</xdr:colOff>
      <xdr:row>2</xdr:row>
      <xdr:rowOff>57150</xdr:rowOff>
    </xdr:from>
    <xdr:to>
      <xdr:col>1</xdr:col>
      <xdr:colOff>419100</xdr:colOff>
      <xdr:row>2</xdr:row>
      <xdr:rowOff>57150</xdr:rowOff>
    </xdr:to>
    <xdr:sp>
      <xdr:nvSpPr>
        <xdr:cNvPr id="2" name="Line 1"/>
        <xdr:cNvSpPr>
          <a:spLocks/>
        </xdr:cNvSpPr>
      </xdr:nvSpPr>
      <xdr:spPr>
        <a:xfrm>
          <a:off x="238125" y="45720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238125</xdr:colOff>
      <xdr:row>2</xdr:row>
      <xdr:rowOff>57150</xdr:rowOff>
    </xdr:from>
    <xdr:to>
      <xdr:col>1</xdr:col>
      <xdr:colOff>419100</xdr:colOff>
      <xdr:row>2</xdr:row>
      <xdr:rowOff>57150</xdr:rowOff>
    </xdr:to>
    <xdr:sp>
      <xdr:nvSpPr>
        <xdr:cNvPr id="3" name="Line 1"/>
        <xdr:cNvSpPr>
          <a:spLocks/>
        </xdr:cNvSpPr>
      </xdr:nvSpPr>
      <xdr:spPr>
        <a:xfrm>
          <a:off x="238125" y="45720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238125</xdr:colOff>
      <xdr:row>2</xdr:row>
      <xdr:rowOff>57150</xdr:rowOff>
    </xdr:from>
    <xdr:to>
      <xdr:col>1</xdr:col>
      <xdr:colOff>419100</xdr:colOff>
      <xdr:row>2</xdr:row>
      <xdr:rowOff>57150</xdr:rowOff>
    </xdr:to>
    <xdr:sp>
      <xdr:nvSpPr>
        <xdr:cNvPr id="4" name="Line 1"/>
        <xdr:cNvSpPr>
          <a:spLocks/>
        </xdr:cNvSpPr>
      </xdr:nvSpPr>
      <xdr:spPr>
        <a:xfrm>
          <a:off x="238125" y="45720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hu%20luc%20kem%20CVhuong%20dan%20KH2018-%20Xin%20&#253;%20ki&#7871;n-T.H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eu_1"/>
      <sheetName val="biêu 1a"/>
      <sheetName val="bieu 1b"/>
      <sheetName val="Phụ lục 1- BC- Quỹ lương"/>
      <sheetName val="Bieu_1a"/>
      <sheetName val="Bieu_1b"/>
      <sheetName val="Bieu_2"/>
      <sheetName val="Bieu 3"/>
      <sheetName val="Bieu 4"/>
      <sheetName val="Bieu 5"/>
      <sheetName val="Bieu_6"/>
      <sheetName val="Bieu_7"/>
      <sheetName val="Bieu_8A"/>
      <sheetName val="Bieu 8B"/>
      <sheetName val="Bieu_9A"/>
      <sheetName val="Bieu_9B"/>
      <sheetName val="Bieu_10A"/>
      <sheetName val="Bieu_10B"/>
      <sheetName val="Bieu_11"/>
      <sheetName val="Bieu_12"/>
      <sheetName val="Bieu 13"/>
      <sheetName val="Bieu 14"/>
      <sheetName val="Bieu 15"/>
      <sheetName val="Bieu 16"/>
      <sheetName val="Bieu 17"/>
      <sheetName val="Bieu 18"/>
      <sheetName val="Bieu 19"/>
      <sheetName val="Bieu 2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83"/>
  <sheetViews>
    <sheetView zoomScalePageLayoutView="0" workbookViewId="0" topLeftCell="A13">
      <selection activeCell="D31" sqref="D31"/>
    </sheetView>
  </sheetViews>
  <sheetFormatPr defaultColWidth="9.140625" defaultRowHeight="12.75"/>
  <cols>
    <col min="1" max="1" width="5.8515625" style="285" customWidth="1"/>
    <col min="2" max="3" width="7.00390625" style="281" customWidth="1"/>
    <col min="4" max="4" width="37.140625" style="282" customWidth="1"/>
    <col min="5" max="5" width="13.57421875" style="66" customWidth="1"/>
    <col min="6" max="6" width="11.57421875" style="66" customWidth="1"/>
    <col min="7" max="8" width="12.57421875" style="66" customWidth="1"/>
    <col min="9" max="11" width="13.421875" style="66" customWidth="1"/>
    <col min="12" max="12" width="13.7109375" style="66" customWidth="1"/>
    <col min="13" max="16384" width="9.140625" style="281" customWidth="1"/>
  </cols>
  <sheetData>
    <row r="1" spans="1:12" ht="15.75">
      <c r="A1" s="22" t="s">
        <v>0</v>
      </c>
      <c r="B1" s="23"/>
      <c r="L1" s="103" t="s">
        <v>294</v>
      </c>
    </row>
    <row r="2" spans="1:2" ht="15.75" customHeight="1">
      <c r="A2" s="22" t="s">
        <v>1</v>
      </c>
      <c r="B2" s="23"/>
    </row>
    <row r="3" spans="1:2" ht="15.75" customHeight="1">
      <c r="A3" s="22" t="s">
        <v>762</v>
      </c>
      <c r="B3" s="23"/>
    </row>
    <row r="4" spans="1:12" s="56" customFormat="1" ht="24.75" customHeight="1">
      <c r="A4" s="428" t="s">
        <v>689</v>
      </c>
      <c r="B4" s="428"/>
      <c r="C4" s="428"/>
      <c r="D4" s="428"/>
      <c r="E4" s="428"/>
      <c r="F4" s="428"/>
      <c r="G4" s="428"/>
      <c r="H4" s="428"/>
      <c r="I4" s="428"/>
      <c r="J4" s="428"/>
      <c r="K4" s="428"/>
      <c r="L4" s="428"/>
    </row>
    <row r="5" spans="1:12" s="254" customFormat="1" ht="18" customHeight="1">
      <c r="A5" s="102"/>
      <c r="E5" s="66"/>
      <c r="F5" s="66"/>
      <c r="H5" s="70" t="s">
        <v>174</v>
      </c>
      <c r="I5" s="70"/>
      <c r="J5" s="70"/>
      <c r="K5" s="70"/>
      <c r="L5" s="66"/>
    </row>
    <row r="6" spans="1:12" s="254" customFormat="1" ht="21.75" customHeight="1">
      <c r="A6" s="430" t="s">
        <v>3</v>
      </c>
      <c r="B6" s="432" t="s">
        <v>4</v>
      </c>
      <c r="C6" s="432" t="s">
        <v>5</v>
      </c>
      <c r="D6" s="432" t="s">
        <v>6</v>
      </c>
      <c r="E6" s="429" t="s">
        <v>690</v>
      </c>
      <c r="F6" s="429" t="s">
        <v>322</v>
      </c>
      <c r="G6" s="429"/>
      <c r="H6" s="429"/>
      <c r="I6" s="609" t="s">
        <v>685</v>
      </c>
      <c r="J6" s="610"/>
      <c r="K6" s="610"/>
      <c r="L6" s="611"/>
    </row>
    <row r="7" spans="1:12" s="254" customFormat="1" ht="36" customHeight="1">
      <c r="A7" s="431"/>
      <c r="B7" s="433"/>
      <c r="C7" s="433"/>
      <c r="D7" s="433"/>
      <c r="E7" s="429"/>
      <c r="F7" s="75" t="s">
        <v>189</v>
      </c>
      <c r="G7" s="75" t="s">
        <v>188</v>
      </c>
      <c r="H7" s="75" t="s">
        <v>691</v>
      </c>
      <c r="I7" s="75" t="s">
        <v>686</v>
      </c>
      <c r="J7" s="608" t="s">
        <v>317</v>
      </c>
      <c r="K7" s="608" t="s">
        <v>651</v>
      </c>
      <c r="L7" s="608" t="s">
        <v>687</v>
      </c>
    </row>
    <row r="8" spans="1:12" s="255" customFormat="1" ht="16.5" customHeight="1">
      <c r="A8" s="228"/>
      <c r="B8" s="229"/>
      <c r="C8" s="229"/>
      <c r="D8" s="283" t="s">
        <v>688</v>
      </c>
      <c r="E8" s="239"/>
      <c r="F8" s="239"/>
      <c r="G8" s="239"/>
      <c r="H8" s="239"/>
      <c r="I8" s="239"/>
      <c r="J8" s="239"/>
      <c r="K8" s="239"/>
      <c r="L8" s="239"/>
    </row>
    <row r="9" spans="1:12" s="255" customFormat="1" ht="15" customHeight="1">
      <c r="A9" s="230" t="s">
        <v>23</v>
      </c>
      <c r="B9" s="231"/>
      <c r="C9" s="231"/>
      <c r="D9" s="256" t="s">
        <v>684</v>
      </c>
      <c r="E9" s="236"/>
      <c r="F9" s="236"/>
      <c r="G9" s="236"/>
      <c r="H9" s="236"/>
      <c r="I9" s="236"/>
      <c r="J9" s="236"/>
      <c r="K9" s="236"/>
      <c r="L9" s="236"/>
    </row>
    <row r="10" spans="1:12" s="255" customFormat="1" ht="15" customHeight="1">
      <c r="A10" s="230"/>
      <c r="B10" s="231"/>
      <c r="C10" s="231"/>
      <c r="D10" s="257" t="s">
        <v>11</v>
      </c>
      <c r="E10" s="76"/>
      <c r="F10" s="76"/>
      <c r="G10" s="76"/>
      <c r="H10" s="76"/>
      <c r="I10" s="76"/>
      <c r="J10" s="76"/>
      <c r="K10" s="76"/>
      <c r="L10" s="76"/>
    </row>
    <row r="11" spans="1:12" s="255" customFormat="1" ht="23.25" customHeight="1">
      <c r="A11" s="230" t="s">
        <v>24</v>
      </c>
      <c r="B11" s="231"/>
      <c r="C11" s="231"/>
      <c r="D11" s="256" t="s">
        <v>241</v>
      </c>
      <c r="E11" s="236"/>
      <c r="F11" s="236"/>
      <c r="G11" s="236"/>
      <c r="H11" s="236"/>
      <c r="I11" s="236"/>
      <c r="J11" s="236"/>
      <c r="K11" s="236"/>
      <c r="L11" s="236"/>
    </row>
    <row r="12" spans="1:12" s="255" customFormat="1" ht="15" customHeight="1">
      <c r="A12" s="230"/>
      <c r="B12" s="231"/>
      <c r="C12" s="231"/>
      <c r="D12" s="257" t="s">
        <v>13</v>
      </c>
      <c r="E12" s="236"/>
      <c r="F12" s="236"/>
      <c r="G12" s="236"/>
      <c r="H12" s="236"/>
      <c r="I12" s="236"/>
      <c r="J12" s="236"/>
      <c r="K12" s="236"/>
      <c r="L12" s="236"/>
    </row>
    <row r="13" spans="1:12" s="259" customFormat="1" ht="15" customHeight="1">
      <c r="A13" s="232">
        <v>1</v>
      </c>
      <c r="B13" s="233"/>
      <c r="C13" s="233"/>
      <c r="D13" s="258" t="s">
        <v>114</v>
      </c>
      <c r="E13" s="76"/>
      <c r="F13" s="76"/>
      <c r="G13" s="76"/>
      <c r="H13" s="76"/>
      <c r="I13" s="76"/>
      <c r="J13" s="76"/>
      <c r="K13" s="76"/>
      <c r="L13" s="76"/>
    </row>
    <row r="14" spans="1:12" s="259" customFormat="1" ht="15" customHeight="1">
      <c r="A14" s="232"/>
      <c r="B14" s="233"/>
      <c r="C14" s="233"/>
      <c r="D14" s="258" t="s">
        <v>118</v>
      </c>
      <c r="E14" s="76"/>
      <c r="F14" s="76"/>
      <c r="G14" s="76"/>
      <c r="H14" s="76"/>
      <c r="I14" s="76"/>
      <c r="J14" s="76"/>
      <c r="K14" s="76"/>
      <c r="L14" s="76"/>
    </row>
    <row r="15" spans="1:12" s="259" customFormat="1" ht="15" customHeight="1">
      <c r="A15" s="232"/>
      <c r="B15" s="233"/>
      <c r="C15" s="233"/>
      <c r="D15" s="258" t="s">
        <v>145</v>
      </c>
      <c r="E15" s="236"/>
      <c r="F15" s="236"/>
      <c r="G15" s="236"/>
      <c r="H15" s="236"/>
      <c r="I15" s="236"/>
      <c r="J15" s="236"/>
      <c r="K15" s="236"/>
      <c r="L15" s="236"/>
    </row>
    <row r="16" spans="1:12" s="259" customFormat="1" ht="15" customHeight="1">
      <c r="A16" s="232">
        <v>2</v>
      </c>
      <c r="B16" s="233"/>
      <c r="C16" s="233"/>
      <c r="D16" s="258" t="s">
        <v>775</v>
      </c>
      <c r="E16" s="76"/>
      <c r="F16" s="76"/>
      <c r="G16" s="76"/>
      <c r="H16" s="76"/>
      <c r="I16" s="76"/>
      <c r="J16" s="76"/>
      <c r="K16" s="76"/>
      <c r="L16" s="76"/>
    </row>
    <row r="17" spans="1:12" s="255" customFormat="1" ht="15" customHeight="1">
      <c r="A17" s="230" t="s">
        <v>24</v>
      </c>
      <c r="B17" s="231"/>
      <c r="C17" s="231"/>
      <c r="D17" s="256" t="s">
        <v>241</v>
      </c>
      <c r="E17" s="236"/>
      <c r="F17" s="236"/>
      <c r="G17" s="236"/>
      <c r="H17" s="236"/>
      <c r="I17" s="236"/>
      <c r="J17" s="236"/>
      <c r="K17" s="236"/>
      <c r="L17" s="236"/>
    </row>
    <row r="18" spans="1:12" s="255" customFormat="1" ht="15" customHeight="1">
      <c r="A18" s="230"/>
      <c r="B18" s="231"/>
      <c r="C18" s="231"/>
      <c r="D18" s="257" t="s">
        <v>13</v>
      </c>
      <c r="E18" s="236"/>
      <c r="F18" s="236"/>
      <c r="G18" s="236"/>
      <c r="H18" s="236"/>
      <c r="I18" s="236"/>
      <c r="J18" s="236"/>
      <c r="K18" s="236"/>
      <c r="L18" s="236"/>
    </row>
    <row r="19" spans="1:12" s="259" customFormat="1" ht="15" customHeight="1">
      <c r="A19" s="232">
        <v>1</v>
      </c>
      <c r="B19" s="233"/>
      <c r="C19" s="233"/>
      <c r="D19" s="258" t="s">
        <v>114</v>
      </c>
      <c r="E19" s="76"/>
      <c r="F19" s="76"/>
      <c r="G19" s="76"/>
      <c r="H19" s="76"/>
      <c r="I19" s="76"/>
      <c r="J19" s="76"/>
      <c r="K19" s="76"/>
      <c r="L19" s="76"/>
    </row>
    <row r="20" spans="1:12" s="259" customFormat="1" ht="15" customHeight="1">
      <c r="A20" s="232"/>
      <c r="B20" s="233"/>
      <c r="C20" s="233"/>
      <c r="D20" s="258" t="s">
        <v>118</v>
      </c>
      <c r="E20" s="76"/>
      <c r="F20" s="76"/>
      <c r="G20" s="76"/>
      <c r="H20" s="76"/>
      <c r="I20" s="76"/>
      <c r="J20" s="76"/>
      <c r="K20" s="76"/>
      <c r="L20" s="76"/>
    </row>
    <row r="21" spans="1:12" s="259" customFormat="1" ht="15" customHeight="1">
      <c r="A21" s="232"/>
      <c r="B21" s="233"/>
      <c r="C21" s="233"/>
      <c r="D21" s="258" t="s">
        <v>145</v>
      </c>
      <c r="E21" s="76"/>
      <c r="F21" s="76"/>
      <c r="G21" s="76"/>
      <c r="H21" s="76"/>
      <c r="I21" s="76"/>
      <c r="J21" s="76"/>
      <c r="K21" s="76"/>
      <c r="L21" s="76"/>
    </row>
    <row r="22" spans="1:12" s="259" customFormat="1" ht="15" customHeight="1">
      <c r="A22" s="232">
        <v>2</v>
      </c>
      <c r="B22" s="233"/>
      <c r="C22" s="233"/>
      <c r="D22" s="258" t="s">
        <v>115</v>
      </c>
      <c r="E22" s="76"/>
      <c r="F22" s="76"/>
      <c r="G22" s="76"/>
      <c r="H22" s="76"/>
      <c r="I22" s="76"/>
      <c r="J22" s="76"/>
      <c r="K22" s="76"/>
      <c r="L22" s="76"/>
    </row>
    <row r="23" spans="1:12" s="259" customFormat="1" ht="15" customHeight="1">
      <c r="A23" s="232">
        <v>3</v>
      </c>
      <c r="B23" s="233"/>
      <c r="C23" s="233"/>
      <c r="D23" s="258" t="s">
        <v>776</v>
      </c>
      <c r="E23" s="76"/>
      <c r="F23" s="76"/>
      <c r="G23" s="76"/>
      <c r="H23" s="76"/>
      <c r="I23" s="76"/>
      <c r="J23" s="76"/>
      <c r="K23" s="76"/>
      <c r="L23" s="76"/>
    </row>
    <row r="24" spans="1:12" s="255" customFormat="1" ht="15" customHeight="1">
      <c r="A24" s="230" t="s">
        <v>25</v>
      </c>
      <c r="B24" s="231"/>
      <c r="C24" s="231"/>
      <c r="D24" s="256" t="s">
        <v>240</v>
      </c>
      <c r="E24" s="76"/>
      <c r="F24" s="76"/>
      <c r="G24" s="76"/>
      <c r="H24" s="76"/>
      <c r="I24" s="76"/>
      <c r="J24" s="76"/>
      <c r="K24" s="76"/>
      <c r="L24" s="76"/>
    </row>
    <row r="25" spans="1:12" s="259" customFormat="1" ht="15" customHeight="1">
      <c r="A25" s="230"/>
      <c r="B25" s="231"/>
      <c r="C25" s="231"/>
      <c r="D25" s="257" t="s">
        <v>11</v>
      </c>
      <c r="E25" s="76"/>
      <c r="F25" s="76"/>
      <c r="G25" s="76"/>
      <c r="H25" s="76"/>
      <c r="I25" s="76"/>
      <c r="J25" s="76"/>
      <c r="K25" s="76"/>
      <c r="L25" s="76"/>
    </row>
    <row r="26" spans="1:12" s="259" customFormat="1" ht="15" customHeight="1">
      <c r="A26" s="232">
        <v>1</v>
      </c>
      <c r="B26" s="233"/>
      <c r="C26" s="233"/>
      <c r="D26" s="258" t="s">
        <v>114</v>
      </c>
      <c r="E26" s="76"/>
      <c r="F26" s="76"/>
      <c r="G26" s="76"/>
      <c r="H26" s="76"/>
      <c r="I26" s="76"/>
      <c r="J26" s="76"/>
      <c r="K26" s="76"/>
      <c r="L26" s="76"/>
    </row>
    <row r="27" spans="1:12" s="259" customFormat="1" ht="15" customHeight="1">
      <c r="A27" s="232"/>
      <c r="B27" s="233"/>
      <c r="C27" s="233"/>
      <c r="D27" s="258" t="s">
        <v>118</v>
      </c>
      <c r="E27" s="76"/>
      <c r="F27" s="76"/>
      <c r="G27" s="76"/>
      <c r="H27" s="76"/>
      <c r="I27" s="76"/>
      <c r="J27" s="76"/>
      <c r="K27" s="76"/>
      <c r="L27" s="76"/>
    </row>
    <row r="28" spans="1:12" s="259" customFormat="1" ht="15" customHeight="1">
      <c r="A28" s="232"/>
      <c r="B28" s="233"/>
      <c r="C28" s="233"/>
      <c r="D28" s="258" t="s">
        <v>145</v>
      </c>
      <c r="E28" s="236"/>
      <c r="F28" s="236"/>
      <c r="G28" s="236"/>
      <c r="H28" s="236"/>
      <c r="I28" s="236"/>
      <c r="J28" s="236"/>
      <c r="K28" s="236"/>
      <c r="L28" s="236"/>
    </row>
    <row r="29" spans="1:12" s="259" customFormat="1" ht="15" customHeight="1">
      <c r="A29" s="232">
        <v>2</v>
      </c>
      <c r="B29" s="233"/>
      <c r="C29" s="233"/>
      <c r="D29" s="258" t="s">
        <v>115</v>
      </c>
      <c r="E29" s="237"/>
      <c r="F29" s="236"/>
      <c r="G29" s="236"/>
      <c r="H29" s="236"/>
      <c r="I29" s="236"/>
      <c r="J29" s="236"/>
      <c r="K29" s="236"/>
      <c r="L29" s="236"/>
    </row>
    <row r="30" spans="1:12" s="255" customFormat="1" ht="32.25" customHeight="1">
      <c r="A30" s="230"/>
      <c r="B30" s="231"/>
      <c r="C30" s="231"/>
      <c r="D30" s="256" t="s">
        <v>245</v>
      </c>
      <c r="E30" s="237"/>
      <c r="F30" s="76"/>
      <c r="G30" s="76"/>
      <c r="H30" s="76"/>
      <c r="I30" s="76"/>
      <c r="J30" s="76"/>
      <c r="K30" s="76"/>
      <c r="L30" s="76"/>
    </row>
    <row r="31" spans="1:12" s="259" customFormat="1" ht="28.5" customHeight="1">
      <c r="A31" s="232">
        <v>1</v>
      </c>
      <c r="B31" s="230">
        <v>490</v>
      </c>
      <c r="C31" s="233"/>
      <c r="D31" s="258" t="s">
        <v>171</v>
      </c>
      <c r="E31" s="76"/>
      <c r="F31" s="76"/>
      <c r="G31" s="76"/>
      <c r="H31" s="76"/>
      <c r="I31" s="76"/>
      <c r="J31" s="76"/>
      <c r="K31" s="76"/>
      <c r="L31" s="76"/>
    </row>
    <row r="32" spans="1:12" s="259" customFormat="1" ht="15" customHeight="1">
      <c r="A32" s="232"/>
      <c r="B32" s="232">
        <v>490</v>
      </c>
      <c r="C32" s="232">
        <v>504</v>
      </c>
      <c r="D32" s="258" t="s">
        <v>170</v>
      </c>
      <c r="E32" s="260"/>
      <c r="F32" s="233"/>
      <c r="G32" s="233"/>
      <c r="H32" s="104"/>
      <c r="I32" s="104"/>
      <c r="J32" s="104"/>
      <c r="K32" s="104"/>
      <c r="L32" s="76"/>
    </row>
    <row r="33" spans="1:12" s="259" customFormat="1" ht="15" customHeight="1">
      <c r="A33" s="232"/>
      <c r="B33" s="232"/>
      <c r="C33" s="232"/>
      <c r="D33" s="258" t="s">
        <v>247</v>
      </c>
      <c r="E33" s="260"/>
      <c r="F33" s="233"/>
      <c r="G33" s="233"/>
      <c r="H33" s="104"/>
      <c r="I33" s="104"/>
      <c r="J33" s="104"/>
      <c r="K33" s="104"/>
      <c r="L33" s="76"/>
    </row>
    <row r="34" spans="1:12" s="259" customFormat="1" ht="27.75" customHeight="1">
      <c r="A34" s="232">
        <v>2</v>
      </c>
      <c r="B34" s="230">
        <v>370</v>
      </c>
      <c r="C34" s="233"/>
      <c r="D34" s="258" t="s">
        <v>144</v>
      </c>
      <c r="E34" s="260"/>
      <c r="F34" s="233"/>
      <c r="G34" s="233"/>
      <c r="H34" s="105"/>
      <c r="I34" s="105"/>
      <c r="J34" s="105"/>
      <c r="K34" s="105"/>
      <c r="L34" s="76"/>
    </row>
    <row r="35" spans="1:12" s="259" customFormat="1" ht="15" customHeight="1">
      <c r="A35" s="232"/>
      <c r="B35" s="233"/>
      <c r="C35" s="233"/>
      <c r="D35" s="258" t="s">
        <v>119</v>
      </c>
      <c r="E35" s="74"/>
      <c r="F35" s="233"/>
      <c r="G35" s="233"/>
      <c r="H35" s="238"/>
      <c r="I35" s="238"/>
      <c r="J35" s="238"/>
      <c r="K35" s="238"/>
      <c r="L35" s="76"/>
    </row>
    <row r="36" spans="1:12" s="259" customFormat="1" ht="15" customHeight="1">
      <c r="A36" s="232"/>
      <c r="B36" s="233"/>
      <c r="C36" s="233"/>
      <c r="D36" s="258" t="s">
        <v>120</v>
      </c>
      <c r="E36" s="76"/>
      <c r="F36" s="233"/>
      <c r="G36" s="233"/>
      <c r="H36" s="76"/>
      <c r="I36" s="76"/>
      <c r="J36" s="76"/>
      <c r="K36" s="76"/>
      <c r="L36" s="76"/>
    </row>
    <row r="37" spans="1:12" s="259" customFormat="1" ht="15" customHeight="1">
      <c r="A37" s="232">
        <v>3</v>
      </c>
      <c r="B37" s="233"/>
      <c r="C37" s="233"/>
      <c r="D37" s="258" t="s">
        <v>246</v>
      </c>
      <c r="E37" s="76"/>
      <c r="F37" s="76"/>
      <c r="G37" s="76"/>
      <c r="H37" s="76"/>
      <c r="I37" s="76"/>
      <c r="J37" s="76"/>
      <c r="K37" s="76"/>
      <c r="L37" s="76"/>
    </row>
    <row r="38" spans="1:12" s="259" customFormat="1" ht="15" customHeight="1">
      <c r="A38" s="232">
        <v>4</v>
      </c>
      <c r="B38" s="233"/>
      <c r="C38" s="233"/>
      <c r="D38" s="258" t="s">
        <v>143</v>
      </c>
      <c r="E38" s="76"/>
      <c r="F38" s="76"/>
      <c r="G38" s="76"/>
      <c r="H38" s="76"/>
      <c r="I38" s="76"/>
      <c r="J38" s="76"/>
      <c r="K38" s="76"/>
      <c r="L38" s="76"/>
    </row>
    <row r="39" spans="1:12" s="259" customFormat="1" ht="29.25" customHeight="1">
      <c r="A39" s="230"/>
      <c r="B39" s="233"/>
      <c r="C39" s="233"/>
      <c r="D39" s="256" t="s">
        <v>248</v>
      </c>
      <c r="E39" s="76"/>
      <c r="F39" s="76"/>
      <c r="G39" s="76"/>
      <c r="H39" s="76"/>
      <c r="I39" s="76"/>
      <c r="J39" s="76"/>
      <c r="K39" s="76"/>
      <c r="L39" s="76"/>
    </row>
    <row r="40" spans="1:12" s="259" customFormat="1" ht="15" customHeight="1">
      <c r="A40" s="232" t="s">
        <v>121</v>
      </c>
      <c r="B40" s="233"/>
      <c r="C40" s="233"/>
      <c r="D40" s="258" t="s">
        <v>249</v>
      </c>
      <c r="E40" s="76"/>
      <c r="F40" s="76"/>
      <c r="G40" s="76"/>
      <c r="H40" s="76"/>
      <c r="I40" s="76"/>
      <c r="J40" s="76"/>
      <c r="K40" s="76"/>
      <c r="L40" s="76"/>
    </row>
    <row r="41" spans="1:12" s="259" customFormat="1" ht="15" customHeight="1">
      <c r="A41" s="232" t="s">
        <v>123</v>
      </c>
      <c r="B41" s="233"/>
      <c r="C41" s="233"/>
      <c r="D41" s="258" t="s">
        <v>763</v>
      </c>
      <c r="E41" s="76"/>
      <c r="F41" s="76"/>
      <c r="G41" s="76"/>
      <c r="H41" s="76"/>
      <c r="I41" s="76"/>
      <c r="J41" s="76"/>
      <c r="K41" s="76"/>
      <c r="L41" s="76"/>
    </row>
    <row r="42" spans="1:12" s="259" customFormat="1" ht="15" customHeight="1">
      <c r="A42" s="232">
        <v>4.3</v>
      </c>
      <c r="B42" s="233"/>
      <c r="C42" s="233"/>
      <c r="D42" s="258" t="s">
        <v>764</v>
      </c>
      <c r="E42" s="76"/>
      <c r="F42" s="76"/>
      <c r="G42" s="76"/>
      <c r="H42" s="76"/>
      <c r="I42" s="76"/>
      <c r="J42" s="76"/>
      <c r="K42" s="76"/>
      <c r="L42" s="76"/>
    </row>
    <row r="43" spans="1:12" s="259" customFormat="1" ht="15" customHeight="1">
      <c r="A43" s="232" t="s">
        <v>765</v>
      </c>
      <c r="B43" s="233"/>
      <c r="C43" s="233"/>
      <c r="D43" s="258" t="s">
        <v>122</v>
      </c>
      <c r="E43" s="76"/>
      <c r="F43" s="76"/>
      <c r="G43" s="76"/>
      <c r="H43" s="76"/>
      <c r="I43" s="76"/>
      <c r="J43" s="76"/>
      <c r="K43" s="76"/>
      <c r="L43" s="76"/>
    </row>
    <row r="44" spans="1:12" s="259" customFormat="1" ht="58.5" customHeight="1">
      <c r="A44" s="232"/>
      <c r="B44" s="233"/>
      <c r="C44" s="233"/>
      <c r="D44" s="258" t="s">
        <v>276</v>
      </c>
      <c r="E44" s="76"/>
      <c r="F44" s="76"/>
      <c r="G44" s="76"/>
      <c r="H44" s="76"/>
      <c r="I44" s="76"/>
      <c r="J44" s="76"/>
      <c r="K44" s="76"/>
      <c r="L44" s="76"/>
    </row>
    <row r="45" spans="1:12" s="259" customFormat="1" ht="28.5" customHeight="1">
      <c r="A45" s="232"/>
      <c r="B45" s="233"/>
      <c r="C45" s="233"/>
      <c r="D45" s="74" t="s">
        <v>277</v>
      </c>
      <c r="E45" s="76"/>
      <c r="F45" s="76"/>
      <c r="G45" s="76"/>
      <c r="H45" s="76"/>
      <c r="I45" s="76"/>
      <c r="J45" s="76"/>
      <c r="K45" s="76"/>
      <c r="L45" s="76"/>
    </row>
    <row r="46" spans="1:12" s="259" customFormat="1" ht="45" customHeight="1">
      <c r="A46" s="232"/>
      <c r="B46" s="233"/>
      <c r="C46" s="233"/>
      <c r="D46" s="74" t="s">
        <v>278</v>
      </c>
      <c r="E46" s="76"/>
      <c r="F46" s="76"/>
      <c r="G46" s="76"/>
      <c r="H46" s="76"/>
      <c r="I46" s="76"/>
      <c r="J46" s="76"/>
      <c r="K46" s="76"/>
      <c r="L46" s="76"/>
    </row>
    <row r="47" spans="1:12" s="259" customFormat="1" ht="44.25" customHeight="1">
      <c r="A47" s="232"/>
      <c r="B47" s="233"/>
      <c r="C47" s="233"/>
      <c r="D47" s="74" t="s">
        <v>279</v>
      </c>
      <c r="E47" s="76"/>
      <c r="F47" s="76"/>
      <c r="G47" s="76"/>
      <c r="H47" s="76"/>
      <c r="I47" s="76"/>
      <c r="J47" s="76"/>
      <c r="K47" s="76"/>
      <c r="L47" s="76"/>
    </row>
    <row r="48" spans="1:12" s="259" customFormat="1" ht="17.25" customHeight="1">
      <c r="A48" s="232" t="s">
        <v>766</v>
      </c>
      <c r="B48" s="233"/>
      <c r="C48" s="233"/>
      <c r="D48" s="258" t="s">
        <v>124</v>
      </c>
      <c r="E48" s="76"/>
      <c r="F48" s="76"/>
      <c r="G48" s="76"/>
      <c r="H48" s="76"/>
      <c r="I48" s="76"/>
      <c r="J48" s="76"/>
      <c r="K48" s="76"/>
      <c r="L48" s="76"/>
    </row>
    <row r="49" spans="1:12" s="259" customFormat="1" ht="17.25" customHeight="1">
      <c r="A49" s="232" t="s">
        <v>767</v>
      </c>
      <c r="B49" s="233"/>
      <c r="C49" s="233"/>
      <c r="D49" s="258" t="s">
        <v>768</v>
      </c>
      <c r="E49" s="76"/>
      <c r="F49" s="76"/>
      <c r="G49" s="76"/>
      <c r="H49" s="76"/>
      <c r="I49" s="76"/>
      <c r="J49" s="76"/>
      <c r="K49" s="76"/>
      <c r="L49" s="76"/>
    </row>
    <row r="50" spans="1:12" s="259" customFormat="1" ht="17.25" customHeight="1">
      <c r="A50" s="232"/>
      <c r="B50" s="233"/>
      <c r="C50" s="233"/>
      <c r="D50" s="256" t="s">
        <v>250</v>
      </c>
      <c r="E50" s="76"/>
      <c r="F50" s="76"/>
      <c r="G50" s="76"/>
      <c r="H50" s="76"/>
      <c r="I50" s="76"/>
      <c r="J50" s="76"/>
      <c r="K50" s="76"/>
      <c r="L50" s="76"/>
    </row>
    <row r="51" spans="1:12" s="255" customFormat="1" ht="41.25" customHeight="1">
      <c r="A51" s="232"/>
      <c r="B51" s="231"/>
      <c r="C51" s="231"/>
      <c r="D51" s="284" t="s">
        <v>262</v>
      </c>
      <c r="E51" s="76"/>
      <c r="F51" s="76"/>
      <c r="G51" s="76"/>
      <c r="H51" s="76"/>
      <c r="I51" s="76"/>
      <c r="J51" s="76"/>
      <c r="K51" s="76"/>
      <c r="L51" s="76"/>
    </row>
    <row r="52" spans="1:12" s="255" customFormat="1" ht="16.5" customHeight="1">
      <c r="A52" s="240">
        <v>1</v>
      </c>
      <c r="B52" s="231"/>
      <c r="C52" s="231"/>
      <c r="D52" s="241" t="s">
        <v>15</v>
      </c>
      <c r="E52" s="76"/>
      <c r="F52" s="76"/>
      <c r="G52" s="76"/>
      <c r="H52" s="76"/>
      <c r="I52" s="76"/>
      <c r="J52" s="76"/>
      <c r="K52" s="76"/>
      <c r="L52" s="76"/>
    </row>
    <row r="53" spans="1:12" s="259" customFormat="1" ht="16.5" customHeight="1">
      <c r="A53" s="242" t="s">
        <v>19</v>
      </c>
      <c r="B53" s="233"/>
      <c r="C53" s="233"/>
      <c r="D53" s="243" t="s">
        <v>251</v>
      </c>
      <c r="E53" s="76"/>
      <c r="F53" s="76"/>
      <c r="G53" s="76"/>
      <c r="H53" s="76"/>
      <c r="I53" s="76"/>
      <c r="J53" s="76"/>
      <c r="K53" s="76"/>
      <c r="L53" s="76"/>
    </row>
    <row r="54" spans="1:12" s="261" customFormat="1" ht="16.5" customHeight="1">
      <c r="A54" s="242" t="s">
        <v>20</v>
      </c>
      <c r="B54" s="234"/>
      <c r="C54" s="234"/>
      <c r="D54" s="243" t="s">
        <v>252</v>
      </c>
      <c r="E54" s="76"/>
      <c r="F54" s="76"/>
      <c r="G54" s="76"/>
      <c r="H54" s="76"/>
      <c r="I54" s="76"/>
      <c r="J54" s="76"/>
      <c r="K54" s="76"/>
      <c r="L54" s="76"/>
    </row>
    <row r="55" spans="1:12" s="261" customFormat="1" ht="16.5" customHeight="1">
      <c r="A55" s="242" t="s">
        <v>21</v>
      </c>
      <c r="B55" s="234"/>
      <c r="C55" s="234"/>
      <c r="D55" s="243" t="s">
        <v>253</v>
      </c>
      <c r="E55" s="76"/>
      <c r="F55" s="76"/>
      <c r="G55" s="76"/>
      <c r="H55" s="76"/>
      <c r="I55" s="76"/>
      <c r="J55" s="76"/>
      <c r="K55" s="76"/>
      <c r="L55" s="76"/>
    </row>
    <row r="56" spans="1:12" s="261" customFormat="1" ht="16.5" customHeight="1">
      <c r="A56" s="242" t="s">
        <v>22</v>
      </c>
      <c r="B56" s="234"/>
      <c r="C56" s="234"/>
      <c r="D56" s="243" t="s">
        <v>254</v>
      </c>
      <c r="E56" s="76"/>
      <c r="F56" s="76"/>
      <c r="G56" s="76"/>
      <c r="H56" s="76"/>
      <c r="I56" s="76"/>
      <c r="J56" s="76"/>
      <c r="K56" s="76"/>
      <c r="L56" s="76"/>
    </row>
    <row r="57" spans="1:12" s="261" customFormat="1" ht="16.5" customHeight="1">
      <c r="A57" s="244" t="s">
        <v>259</v>
      </c>
      <c r="B57" s="234"/>
      <c r="C57" s="234"/>
      <c r="D57" s="243" t="s">
        <v>255</v>
      </c>
      <c r="E57" s="76"/>
      <c r="F57" s="76"/>
      <c r="G57" s="76"/>
      <c r="H57" s="76"/>
      <c r="I57" s="76"/>
      <c r="J57" s="76"/>
      <c r="K57" s="76"/>
      <c r="L57" s="76"/>
    </row>
    <row r="58" spans="1:12" s="259" customFormat="1" ht="16.5" customHeight="1">
      <c r="A58" s="242" t="s">
        <v>260</v>
      </c>
      <c r="B58" s="233"/>
      <c r="C58" s="233"/>
      <c r="D58" s="243" t="s">
        <v>256</v>
      </c>
      <c r="E58" s="76"/>
      <c r="F58" s="76"/>
      <c r="G58" s="76"/>
      <c r="H58" s="76"/>
      <c r="I58" s="76"/>
      <c r="J58" s="76"/>
      <c r="K58" s="76"/>
      <c r="L58" s="76"/>
    </row>
    <row r="59" spans="1:12" s="259" customFormat="1" ht="16.5" customHeight="1">
      <c r="A59" s="242" t="s">
        <v>261</v>
      </c>
      <c r="B59" s="233"/>
      <c r="C59" s="233"/>
      <c r="D59" s="243" t="s">
        <v>257</v>
      </c>
      <c r="E59" s="76"/>
      <c r="F59" s="76"/>
      <c r="G59" s="76"/>
      <c r="H59" s="76"/>
      <c r="I59" s="76"/>
      <c r="J59" s="76"/>
      <c r="K59" s="76"/>
      <c r="L59" s="76"/>
    </row>
    <row r="60" spans="1:12" s="259" customFormat="1" ht="27" customHeight="1">
      <c r="A60" s="245">
        <v>2</v>
      </c>
      <c r="B60" s="233"/>
      <c r="C60" s="233"/>
      <c r="D60" s="246" t="s">
        <v>258</v>
      </c>
      <c r="E60" s="76"/>
      <c r="F60" s="76"/>
      <c r="G60" s="76"/>
      <c r="H60" s="76"/>
      <c r="I60" s="76"/>
      <c r="J60" s="76"/>
      <c r="K60" s="76"/>
      <c r="L60" s="76"/>
    </row>
    <row r="61" spans="1:12" s="259" customFormat="1" ht="15" customHeight="1">
      <c r="A61" s="240">
        <v>3</v>
      </c>
      <c r="B61" s="233"/>
      <c r="C61" s="233"/>
      <c r="D61" s="241" t="s">
        <v>16</v>
      </c>
      <c r="E61" s="76"/>
      <c r="F61" s="76"/>
      <c r="G61" s="76"/>
      <c r="H61" s="76"/>
      <c r="I61" s="76"/>
      <c r="J61" s="76"/>
      <c r="K61" s="76"/>
      <c r="L61" s="76"/>
    </row>
    <row r="62" spans="1:12" s="259" customFormat="1" ht="15" customHeight="1">
      <c r="A62" s="240">
        <v>4</v>
      </c>
      <c r="B62" s="233"/>
      <c r="C62" s="233"/>
      <c r="D62" s="241" t="s">
        <v>17</v>
      </c>
      <c r="E62" s="76"/>
      <c r="F62" s="76"/>
      <c r="G62" s="76"/>
      <c r="H62" s="76"/>
      <c r="I62" s="76"/>
      <c r="J62" s="76"/>
      <c r="K62" s="76"/>
      <c r="L62" s="76"/>
    </row>
    <row r="63" spans="1:12" s="259" customFormat="1" ht="15" customHeight="1">
      <c r="A63" s="240">
        <v>5</v>
      </c>
      <c r="B63" s="233"/>
      <c r="C63" s="233"/>
      <c r="D63" s="241" t="s">
        <v>18</v>
      </c>
      <c r="E63" s="76"/>
      <c r="F63" s="76"/>
      <c r="G63" s="76"/>
      <c r="H63" s="76"/>
      <c r="I63" s="76"/>
      <c r="J63" s="76"/>
      <c r="K63" s="76"/>
      <c r="L63" s="76"/>
    </row>
    <row r="64" spans="1:12" s="259" customFormat="1" ht="15" customHeight="1">
      <c r="A64" s="247">
        <v>6</v>
      </c>
      <c r="B64" s="235"/>
      <c r="C64" s="235"/>
      <c r="D64" s="248" t="s">
        <v>14</v>
      </c>
      <c r="E64" s="58"/>
      <c r="F64" s="58"/>
      <c r="G64" s="58"/>
      <c r="H64" s="58"/>
      <c r="I64" s="58"/>
      <c r="J64" s="58"/>
      <c r="K64" s="58"/>
      <c r="L64" s="58"/>
    </row>
    <row r="65" spans="1:12" s="259" customFormat="1" ht="7.5" customHeight="1">
      <c r="A65" s="249"/>
      <c r="B65" s="250"/>
      <c r="C65" s="250"/>
      <c r="D65" s="251"/>
      <c r="E65" s="252"/>
      <c r="F65" s="252"/>
      <c r="G65" s="252"/>
      <c r="H65" s="252"/>
      <c r="I65" s="252"/>
      <c r="J65" s="252"/>
      <c r="K65" s="252"/>
      <c r="L65" s="252"/>
    </row>
    <row r="66" spans="1:12" s="56" customFormat="1" ht="15.75">
      <c r="A66" s="262"/>
      <c r="B66" s="79" t="s">
        <v>27</v>
      </c>
      <c r="D66" s="253"/>
      <c r="E66" s="66"/>
      <c r="F66" s="66"/>
      <c r="G66" s="66"/>
      <c r="H66" s="66"/>
      <c r="I66" s="66"/>
      <c r="J66" s="66"/>
      <c r="K66" s="66"/>
      <c r="L66" s="66"/>
    </row>
    <row r="67" spans="1:12" s="56" customFormat="1" ht="15.75">
      <c r="A67" s="262"/>
      <c r="B67" s="56" t="s">
        <v>190</v>
      </c>
      <c r="D67" s="253"/>
      <c r="E67" s="66"/>
      <c r="F67" s="66"/>
      <c r="G67" s="101" t="s">
        <v>490</v>
      </c>
      <c r="H67" s="66"/>
      <c r="I67" s="66"/>
      <c r="J67" s="66"/>
      <c r="K67" s="66"/>
      <c r="L67" s="66"/>
    </row>
    <row r="68" spans="1:12" s="56" customFormat="1" ht="16.5" customHeight="1">
      <c r="A68" s="262"/>
      <c r="D68" s="59" t="s">
        <v>167</v>
      </c>
      <c r="E68" s="66"/>
      <c r="F68" s="66"/>
      <c r="G68" s="55" t="s">
        <v>187</v>
      </c>
      <c r="H68" s="66"/>
      <c r="I68" s="66"/>
      <c r="J68" s="66"/>
      <c r="K68" s="66"/>
      <c r="L68" s="66"/>
    </row>
    <row r="69" spans="1:12" s="56" customFormat="1" ht="15.75">
      <c r="A69" s="262"/>
      <c r="D69" s="253"/>
      <c r="E69" s="66"/>
      <c r="F69" s="66"/>
      <c r="G69" s="102" t="s">
        <v>163</v>
      </c>
      <c r="H69" s="66"/>
      <c r="I69" s="66"/>
      <c r="J69" s="66"/>
      <c r="K69" s="66"/>
      <c r="L69" s="66"/>
    </row>
    <row r="70" spans="1:12" s="56" customFormat="1" ht="15.75">
      <c r="A70" s="262"/>
      <c r="D70" s="253"/>
      <c r="E70" s="66"/>
      <c r="F70" s="66"/>
      <c r="G70" s="66"/>
      <c r="H70" s="66"/>
      <c r="I70" s="66"/>
      <c r="J70" s="66"/>
      <c r="K70" s="66"/>
      <c r="L70" s="66"/>
    </row>
    <row r="71" spans="1:12" s="56" customFormat="1" ht="15.75">
      <c r="A71" s="262"/>
      <c r="D71" s="253"/>
      <c r="E71" s="66"/>
      <c r="F71" s="66"/>
      <c r="G71" s="66"/>
      <c r="H71" s="66"/>
      <c r="I71" s="66"/>
      <c r="J71" s="66"/>
      <c r="K71" s="66"/>
      <c r="L71" s="66"/>
    </row>
    <row r="72" spans="1:12" s="56" customFormat="1" ht="15.75">
      <c r="A72" s="262"/>
      <c r="D72" s="253"/>
      <c r="E72" s="66"/>
      <c r="F72" s="66"/>
      <c r="G72" s="66"/>
      <c r="H72" s="66"/>
      <c r="I72" s="66"/>
      <c r="J72" s="66"/>
      <c r="K72" s="66"/>
      <c r="L72" s="66"/>
    </row>
    <row r="73" spans="1:12" s="56" customFormat="1" ht="15.75">
      <c r="A73" s="262"/>
      <c r="D73" s="253"/>
      <c r="E73" s="66"/>
      <c r="F73" s="66"/>
      <c r="G73" s="66"/>
      <c r="H73" s="66"/>
      <c r="I73" s="66"/>
      <c r="J73" s="66"/>
      <c r="K73" s="66"/>
      <c r="L73" s="66"/>
    </row>
    <row r="74" spans="1:12" s="56" customFormat="1" ht="15.75">
      <c r="A74" s="262"/>
      <c r="D74" s="253"/>
      <c r="E74" s="66"/>
      <c r="F74" s="66"/>
      <c r="G74" s="66"/>
      <c r="H74" s="66"/>
      <c r="I74" s="66"/>
      <c r="J74" s="66"/>
      <c r="K74" s="66"/>
      <c r="L74" s="66"/>
    </row>
    <row r="75" spans="1:12" s="56" customFormat="1" ht="15.75">
      <c r="A75" s="262"/>
      <c r="D75" s="253"/>
      <c r="E75" s="66"/>
      <c r="F75" s="66"/>
      <c r="G75" s="66"/>
      <c r="H75" s="66"/>
      <c r="I75" s="66"/>
      <c r="J75" s="66"/>
      <c r="K75" s="66"/>
      <c r="L75" s="66"/>
    </row>
    <row r="76" spans="1:12" s="56" customFormat="1" ht="15.75">
      <c r="A76" s="262"/>
      <c r="D76" s="253"/>
      <c r="E76" s="66"/>
      <c r="F76" s="66"/>
      <c r="G76" s="66"/>
      <c r="H76" s="66"/>
      <c r="I76" s="66"/>
      <c r="J76" s="66"/>
      <c r="K76" s="66"/>
      <c r="L76" s="66"/>
    </row>
    <row r="77" spans="1:12" s="56" customFormat="1" ht="15.75">
      <c r="A77" s="262"/>
      <c r="D77" s="253"/>
      <c r="E77" s="66"/>
      <c r="F77" s="66"/>
      <c r="G77" s="66"/>
      <c r="H77" s="66"/>
      <c r="I77" s="66"/>
      <c r="J77" s="66"/>
      <c r="K77" s="66"/>
      <c r="L77" s="66"/>
    </row>
    <row r="78" spans="1:12" s="56" customFormat="1" ht="15.75">
      <c r="A78" s="262"/>
      <c r="D78" s="253"/>
      <c r="E78" s="66"/>
      <c r="F78" s="66"/>
      <c r="G78" s="66"/>
      <c r="H78" s="66"/>
      <c r="I78" s="66"/>
      <c r="J78" s="66"/>
      <c r="K78" s="66"/>
      <c r="L78" s="66"/>
    </row>
    <row r="79" spans="1:12" s="56" customFormat="1" ht="15.75">
      <c r="A79" s="262"/>
      <c r="D79" s="253"/>
      <c r="E79" s="66"/>
      <c r="F79" s="66"/>
      <c r="G79" s="66"/>
      <c r="H79" s="66"/>
      <c r="I79" s="66"/>
      <c r="J79" s="66"/>
      <c r="K79" s="66"/>
      <c r="L79" s="66"/>
    </row>
    <row r="80" spans="1:12" s="56" customFormat="1" ht="15.75">
      <c r="A80" s="262"/>
      <c r="D80" s="253"/>
      <c r="E80" s="66"/>
      <c r="F80" s="66"/>
      <c r="G80" s="66"/>
      <c r="H80" s="66"/>
      <c r="I80" s="66"/>
      <c r="J80" s="66"/>
      <c r="K80" s="66"/>
      <c r="L80" s="66"/>
    </row>
    <row r="81" spans="1:12" s="56" customFormat="1" ht="15.75">
      <c r="A81" s="262"/>
      <c r="D81" s="253"/>
      <c r="E81" s="66"/>
      <c r="F81" s="66"/>
      <c r="G81" s="66"/>
      <c r="H81" s="66"/>
      <c r="I81" s="66"/>
      <c r="J81" s="66"/>
      <c r="K81" s="66"/>
      <c r="L81" s="66"/>
    </row>
    <row r="82" spans="1:12" s="56" customFormat="1" ht="15.75">
      <c r="A82" s="262"/>
      <c r="D82" s="253"/>
      <c r="E82" s="66"/>
      <c r="F82" s="66"/>
      <c r="G82" s="66"/>
      <c r="H82" s="66"/>
      <c r="I82" s="66"/>
      <c r="J82" s="66"/>
      <c r="K82" s="66"/>
      <c r="L82" s="66"/>
    </row>
    <row r="83" spans="1:12" s="56" customFormat="1" ht="15.75">
      <c r="A83" s="262"/>
      <c r="D83" s="253"/>
      <c r="E83" s="66"/>
      <c r="F83" s="66"/>
      <c r="G83" s="66"/>
      <c r="H83" s="66"/>
      <c r="I83" s="66"/>
      <c r="J83" s="66"/>
      <c r="K83" s="66"/>
      <c r="L83" s="66"/>
    </row>
  </sheetData>
  <sheetProtection/>
  <mergeCells count="8">
    <mergeCell ref="A4:L4"/>
    <mergeCell ref="E6:E7"/>
    <mergeCell ref="F6:H6"/>
    <mergeCell ref="A6:A7"/>
    <mergeCell ref="B6:B7"/>
    <mergeCell ref="C6:C7"/>
    <mergeCell ref="D6:D7"/>
    <mergeCell ref="I6:L6"/>
  </mergeCells>
  <printOptions/>
  <pageMargins left="0.62" right="0.2" top="0.26" bottom="0.28" header="0.22" footer="0.17"/>
  <pageSetup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dimension ref="A1:I54"/>
  <sheetViews>
    <sheetView zoomScalePageLayoutView="0" workbookViewId="0" topLeftCell="C1">
      <selection activeCell="F14" sqref="F14"/>
    </sheetView>
  </sheetViews>
  <sheetFormatPr defaultColWidth="9.140625" defaultRowHeight="12.75"/>
  <cols>
    <col min="1" max="1" width="5.00390625" style="0" customWidth="1"/>
    <col min="2" max="2" width="66.8515625" style="0" customWidth="1"/>
    <col min="3" max="9" width="12.7109375" style="0" customWidth="1"/>
  </cols>
  <sheetData>
    <row r="1" spans="1:9" ht="12.75">
      <c r="A1" s="131" t="s">
        <v>0</v>
      </c>
      <c r="B1" s="132"/>
      <c r="C1" s="132"/>
      <c r="D1" s="133"/>
      <c r="E1" s="133"/>
      <c r="F1" s="133"/>
      <c r="G1" s="133"/>
      <c r="H1" s="133"/>
      <c r="I1" s="134" t="s">
        <v>46</v>
      </c>
    </row>
    <row r="2" spans="1:9" ht="12.75">
      <c r="A2" s="131" t="s">
        <v>1</v>
      </c>
      <c r="B2" s="132"/>
      <c r="C2" s="132"/>
      <c r="D2" s="133"/>
      <c r="E2" s="133"/>
      <c r="F2" s="133"/>
      <c r="G2" s="133"/>
      <c r="H2" s="133"/>
      <c r="I2" s="133"/>
    </row>
    <row r="3" spans="1:9" ht="19.5" customHeight="1">
      <c r="A3" s="525" t="s">
        <v>746</v>
      </c>
      <c r="B3" s="525"/>
      <c r="C3" s="525"/>
      <c r="D3" s="525"/>
      <c r="E3" s="525"/>
      <c r="F3" s="525"/>
      <c r="G3" s="525"/>
      <c r="H3" s="525"/>
      <c r="I3" s="525"/>
    </row>
    <row r="4" spans="1:9" ht="12.75">
      <c r="A4" s="522"/>
      <c r="B4" s="522"/>
      <c r="C4" s="522"/>
      <c r="D4" s="522"/>
      <c r="E4" s="522"/>
      <c r="F4" s="522"/>
      <c r="G4" s="522"/>
      <c r="H4" s="522"/>
      <c r="I4" s="522"/>
    </row>
    <row r="5" spans="1:9" ht="18" customHeight="1">
      <c r="A5" s="526" t="s">
        <v>3</v>
      </c>
      <c r="B5" s="527" t="s">
        <v>6</v>
      </c>
      <c r="C5" s="521" t="s">
        <v>31</v>
      </c>
      <c r="D5" s="521" t="s">
        <v>738</v>
      </c>
      <c r="E5" s="521" t="s">
        <v>322</v>
      </c>
      <c r="F5" s="521"/>
      <c r="G5" s="521" t="s">
        <v>739</v>
      </c>
      <c r="H5" s="521" t="s">
        <v>742</v>
      </c>
      <c r="I5" s="521" t="s">
        <v>743</v>
      </c>
    </row>
    <row r="6" spans="1:9" ht="17.25" customHeight="1">
      <c r="A6" s="526"/>
      <c r="B6" s="527"/>
      <c r="C6" s="521"/>
      <c r="D6" s="521"/>
      <c r="E6" s="135" t="s">
        <v>202</v>
      </c>
      <c r="F6" s="135" t="s">
        <v>203</v>
      </c>
      <c r="G6" s="521"/>
      <c r="H6" s="521"/>
      <c r="I6" s="521"/>
    </row>
    <row r="7" spans="1:9" ht="19.5" customHeight="1">
      <c r="A7" s="136"/>
      <c r="B7" s="137" t="s">
        <v>32</v>
      </c>
      <c r="C7" s="137"/>
      <c r="D7" s="138"/>
      <c r="E7" s="138"/>
      <c r="F7" s="138"/>
      <c r="G7" s="138"/>
      <c r="H7" s="138"/>
      <c r="I7" s="138"/>
    </row>
    <row r="8" spans="1:9" ht="19.5" customHeight="1">
      <c r="A8" s="139" t="s">
        <v>23</v>
      </c>
      <c r="B8" s="140" t="s">
        <v>30</v>
      </c>
      <c r="C8" s="140"/>
      <c r="D8" s="141"/>
      <c r="E8" s="141"/>
      <c r="F8" s="141"/>
      <c r="G8" s="141"/>
      <c r="H8" s="141"/>
      <c r="I8" s="141"/>
    </row>
    <row r="9" spans="1:9" ht="19.5" customHeight="1">
      <c r="A9" s="142">
        <v>1</v>
      </c>
      <c r="B9" s="143" t="s">
        <v>33</v>
      </c>
      <c r="C9" s="143"/>
      <c r="D9" s="144"/>
      <c r="E9" s="144"/>
      <c r="F9" s="144"/>
      <c r="G9" s="144"/>
      <c r="H9" s="144"/>
      <c r="I9" s="144"/>
    </row>
    <row r="10" spans="1:9" ht="19.5" customHeight="1">
      <c r="A10" s="145"/>
      <c r="B10" s="146" t="s">
        <v>148</v>
      </c>
      <c r="C10" s="147"/>
      <c r="D10" s="148"/>
      <c r="E10" s="148"/>
      <c r="F10" s="148"/>
      <c r="G10" s="148"/>
      <c r="H10" s="148"/>
      <c r="I10" s="148"/>
    </row>
    <row r="11" spans="1:9" ht="19.5" customHeight="1">
      <c r="A11" s="145"/>
      <c r="B11" s="146" t="s">
        <v>147</v>
      </c>
      <c r="C11" s="147"/>
      <c r="D11" s="148"/>
      <c r="E11" s="148"/>
      <c r="F11" s="148"/>
      <c r="G11" s="148"/>
      <c r="H11" s="148"/>
      <c r="I11" s="148"/>
    </row>
    <row r="12" spans="1:9" ht="19.5" customHeight="1">
      <c r="A12" s="145"/>
      <c r="B12" s="146" t="s">
        <v>34</v>
      </c>
      <c r="C12" s="149"/>
      <c r="D12" s="148"/>
      <c r="E12" s="148"/>
      <c r="F12" s="148"/>
      <c r="G12" s="148"/>
      <c r="H12" s="148"/>
      <c r="I12" s="148"/>
    </row>
    <row r="13" spans="1:9" ht="19.5" customHeight="1">
      <c r="A13" s="145"/>
      <c r="B13" s="146" t="s">
        <v>35</v>
      </c>
      <c r="C13" s="146"/>
      <c r="D13" s="148"/>
      <c r="E13" s="148"/>
      <c r="F13" s="148"/>
      <c r="G13" s="148"/>
      <c r="H13" s="148"/>
      <c r="I13" s="148"/>
    </row>
    <row r="14" spans="1:9" ht="19.5" customHeight="1">
      <c r="A14" s="145"/>
      <c r="B14" s="146" t="s">
        <v>36</v>
      </c>
      <c r="C14" s="146"/>
      <c r="D14" s="148"/>
      <c r="E14" s="148"/>
      <c r="F14" s="148"/>
      <c r="G14" s="148"/>
      <c r="H14" s="148"/>
      <c r="I14" s="148"/>
    </row>
    <row r="15" spans="1:9" ht="19.5" customHeight="1">
      <c r="A15" s="145"/>
      <c r="B15" s="146" t="s">
        <v>37</v>
      </c>
      <c r="C15" s="147"/>
      <c r="D15" s="148"/>
      <c r="E15" s="148"/>
      <c r="F15" s="148"/>
      <c r="G15" s="148"/>
      <c r="H15" s="148"/>
      <c r="I15" s="148"/>
    </row>
    <row r="16" spans="1:9" ht="19.5" customHeight="1">
      <c r="A16" s="145"/>
      <c r="B16" s="147" t="s">
        <v>149</v>
      </c>
      <c r="C16" s="147"/>
      <c r="D16" s="148"/>
      <c r="E16" s="148"/>
      <c r="F16" s="148"/>
      <c r="G16" s="148"/>
      <c r="H16" s="148"/>
      <c r="I16" s="148"/>
    </row>
    <row r="17" spans="1:9" ht="19.5" customHeight="1">
      <c r="A17" s="145"/>
      <c r="B17" s="147" t="s">
        <v>206</v>
      </c>
      <c r="C17" s="147"/>
      <c r="D17" s="148"/>
      <c r="E17" s="148"/>
      <c r="F17" s="148"/>
      <c r="G17" s="148"/>
      <c r="H17" s="148"/>
      <c r="I17" s="148"/>
    </row>
    <row r="18" spans="1:9" ht="19.5" customHeight="1">
      <c r="A18" s="145"/>
      <c r="B18" s="147" t="s">
        <v>150</v>
      </c>
      <c r="C18" s="147"/>
      <c r="D18" s="148"/>
      <c r="E18" s="148"/>
      <c r="F18" s="148"/>
      <c r="G18" s="148"/>
      <c r="H18" s="148"/>
      <c r="I18" s="148"/>
    </row>
    <row r="19" spans="1:9" ht="19.5" customHeight="1">
      <c r="A19" s="145"/>
      <c r="B19" s="147" t="s">
        <v>151</v>
      </c>
      <c r="C19" s="147"/>
      <c r="D19" s="148"/>
      <c r="E19" s="148"/>
      <c r="F19" s="148"/>
      <c r="G19" s="148"/>
      <c r="H19" s="148"/>
      <c r="I19" s="148"/>
    </row>
    <row r="20" spans="1:9" ht="19.5" customHeight="1">
      <c r="A20" s="145"/>
      <c r="B20" s="147" t="s">
        <v>38</v>
      </c>
      <c r="C20" s="147"/>
      <c r="D20" s="148"/>
      <c r="E20" s="148"/>
      <c r="F20" s="148"/>
      <c r="G20" s="148"/>
      <c r="H20" s="148"/>
      <c r="I20" s="148"/>
    </row>
    <row r="21" spans="1:9" ht="19.5" customHeight="1">
      <c r="A21" s="145"/>
      <c r="B21" s="147" t="s">
        <v>178</v>
      </c>
      <c r="C21" s="147"/>
      <c r="D21" s="148"/>
      <c r="E21" s="148"/>
      <c r="F21" s="148"/>
      <c r="G21" s="148"/>
      <c r="H21" s="148"/>
      <c r="I21" s="148"/>
    </row>
    <row r="22" spans="1:9" ht="19.5" customHeight="1">
      <c r="A22" s="142">
        <v>2</v>
      </c>
      <c r="B22" s="143" t="s">
        <v>179</v>
      </c>
      <c r="C22" s="143"/>
      <c r="D22" s="144"/>
      <c r="E22" s="144"/>
      <c r="F22" s="144"/>
      <c r="G22" s="144"/>
      <c r="H22" s="144"/>
      <c r="I22" s="144"/>
    </row>
    <row r="23" spans="1:9" ht="19.5" customHeight="1">
      <c r="A23" s="142"/>
      <c r="B23" s="150" t="s">
        <v>207</v>
      </c>
      <c r="C23" s="143"/>
      <c r="D23" s="144"/>
      <c r="E23" s="144"/>
      <c r="F23" s="144"/>
      <c r="G23" s="144"/>
      <c r="H23" s="144"/>
      <c r="I23" s="144"/>
    </row>
    <row r="24" spans="1:9" ht="19.5" customHeight="1">
      <c r="A24" s="142"/>
      <c r="B24" s="150" t="s">
        <v>208</v>
      </c>
      <c r="C24" s="143"/>
      <c r="D24" s="144"/>
      <c r="E24" s="144"/>
      <c r="F24" s="144"/>
      <c r="G24" s="144"/>
      <c r="H24" s="144"/>
      <c r="I24" s="144"/>
    </row>
    <row r="25" spans="1:9" ht="19.5" customHeight="1">
      <c r="A25" s="145"/>
      <c r="B25" s="150" t="s">
        <v>209</v>
      </c>
      <c r="C25" s="147"/>
      <c r="D25" s="148"/>
      <c r="E25" s="148"/>
      <c r="F25" s="148"/>
      <c r="G25" s="148"/>
      <c r="H25" s="148"/>
      <c r="I25" s="148"/>
    </row>
    <row r="26" spans="1:9" ht="19.5" customHeight="1">
      <c r="A26" s="145"/>
      <c r="B26" s="150" t="s">
        <v>210</v>
      </c>
      <c r="C26" s="147"/>
      <c r="D26" s="148"/>
      <c r="E26" s="148"/>
      <c r="F26" s="148"/>
      <c r="G26" s="148"/>
      <c r="H26" s="148"/>
      <c r="I26" s="148"/>
    </row>
    <row r="27" spans="1:9" ht="19.5" customHeight="1">
      <c r="A27" s="145"/>
      <c r="B27" s="147" t="s">
        <v>158</v>
      </c>
      <c r="C27" s="147"/>
      <c r="D27" s="148"/>
      <c r="E27" s="148"/>
      <c r="F27" s="148"/>
      <c r="G27" s="148"/>
      <c r="H27" s="148"/>
      <c r="I27" s="148"/>
    </row>
    <row r="28" spans="1:9" ht="19.5" customHeight="1">
      <c r="A28" s="145"/>
      <c r="B28" s="146" t="s">
        <v>180</v>
      </c>
      <c r="C28" s="147"/>
      <c r="D28" s="148"/>
      <c r="E28" s="148"/>
      <c r="F28" s="148"/>
      <c r="G28" s="148"/>
      <c r="H28" s="148"/>
      <c r="I28" s="148"/>
    </row>
    <row r="29" spans="1:9" ht="19.5" customHeight="1">
      <c r="A29" s="145"/>
      <c r="B29" s="147" t="s">
        <v>159</v>
      </c>
      <c r="C29" s="147"/>
      <c r="D29" s="148"/>
      <c r="E29" s="148"/>
      <c r="F29" s="148"/>
      <c r="G29" s="148"/>
      <c r="H29" s="148"/>
      <c r="I29" s="148"/>
    </row>
    <row r="30" spans="1:9" ht="19.5" customHeight="1">
      <c r="A30" s="145"/>
      <c r="B30" s="147" t="s">
        <v>152</v>
      </c>
      <c r="C30" s="147"/>
      <c r="D30" s="148"/>
      <c r="E30" s="148"/>
      <c r="F30" s="148"/>
      <c r="G30" s="148"/>
      <c r="H30" s="148"/>
      <c r="I30" s="148"/>
    </row>
    <row r="31" spans="1:9" ht="19.5" customHeight="1">
      <c r="A31" s="145"/>
      <c r="B31" s="147" t="s">
        <v>153</v>
      </c>
      <c r="C31" s="149"/>
      <c r="D31" s="148"/>
      <c r="E31" s="148"/>
      <c r="F31" s="148"/>
      <c r="G31" s="148"/>
      <c r="H31" s="148"/>
      <c r="I31" s="148"/>
    </row>
    <row r="32" spans="1:9" ht="19.5" customHeight="1">
      <c r="A32" s="145"/>
      <c r="B32" s="147" t="s">
        <v>154</v>
      </c>
      <c r="C32" s="147"/>
      <c r="D32" s="148"/>
      <c r="E32" s="148"/>
      <c r="F32" s="148"/>
      <c r="G32" s="148"/>
      <c r="H32" s="148"/>
      <c r="I32" s="148"/>
    </row>
    <row r="33" spans="1:9" ht="19.5" customHeight="1">
      <c r="A33" s="145"/>
      <c r="B33" s="151" t="s">
        <v>211</v>
      </c>
      <c r="C33" s="147"/>
      <c r="D33" s="148"/>
      <c r="E33" s="148"/>
      <c r="F33" s="148"/>
      <c r="G33" s="148"/>
      <c r="H33" s="148"/>
      <c r="I33" s="148"/>
    </row>
    <row r="34" spans="1:9" ht="19.5" customHeight="1">
      <c r="A34" s="145"/>
      <c r="B34" s="151" t="s">
        <v>212</v>
      </c>
      <c r="C34" s="147"/>
      <c r="D34" s="148"/>
      <c r="E34" s="148"/>
      <c r="F34" s="148"/>
      <c r="G34" s="148"/>
      <c r="H34" s="148"/>
      <c r="I34" s="148"/>
    </row>
    <row r="35" spans="1:9" ht="19.5" customHeight="1">
      <c r="A35" s="145"/>
      <c r="B35" s="151" t="s">
        <v>213</v>
      </c>
      <c r="C35" s="147"/>
      <c r="D35" s="148"/>
      <c r="E35" s="148"/>
      <c r="F35" s="148"/>
      <c r="G35" s="148"/>
      <c r="H35" s="148"/>
      <c r="I35" s="148"/>
    </row>
    <row r="36" spans="1:9" ht="19.5" customHeight="1">
      <c r="A36" s="145"/>
      <c r="B36" s="151" t="s">
        <v>214</v>
      </c>
      <c r="C36" s="147"/>
      <c r="D36" s="148"/>
      <c r="E36" s="148"/>
      <c r="F36" s="148"/>
      <c r="G36" s="148"/>
      <c r="H36" s="148"/>
      <c r="I36" s="148"/>
    </row>
    <row r="37" spans="1:9" ht="19.5" customHeight="1">
      <c r="A37" s="145"/>
      <c r="B37" s="151" t="s">
        <v>215</v>
      </c>
      <c r="C37" s="147"/>
      <c r="D37" s="148"/>
      <c r="E37" s="148"/>
      <c r="F37" s="148"/>
      <c r="G37" s="148"/>
      <c r="H37" s="148"/>
      <c r="I37" s="148"/>
    </row>
    <row r="38" spans="1:9" ht="19.5" customHeight="1">
      <c r="A38" s="145"/>
      <c r="B38" s="146" t="s">
        <v>40</v>
      </c>
      <c r="C38" s="147"/>
      <c r="D38" s="148"/>
      <c r="E38" s="148"/>
      <c r="F38" s="148"/>
      <c r="G38" s="148"/>
      <c r="H38" s="148"/>
      <c r="I38" s="148"/>
    </row>
    <row r="39" spans="1:9" ht="19.5" customHeight="1">
      <c r="A39" s="145"/>
      <c r="B39" s="146" t="s">
        <v>41</v>
      </c>
      <c r="C39" s="147"/>
      <c r="D39" s="148"/>
      <c r="E39" s="148"/>
      <c r="F39" s="148"/>
      <c r="G39" s="148"/>
      <c r="H39" s="148"/>
      <c r="I39" s="148"/>
    </row>
    <row r="40" spans="1:9" ht="19.5" customHeight="1">
      <c r="A40" s="145"/>
      <c r="B40" s="147" t="s">
        <v>178</v>
      </c>
      <c r="C40" s="147"/>
      <c r="D40" s="148"/>
      <c r="E40" s="148"/>
      <c r="F40" s="148"/>
      <c r="G40" s="148"/>
      <c r="H40" s="148"/>
      <c r="I40" s="148"/>
    </row>
    <row r="41" spans="1:9" ht="19.5" customHeight="1">
      <c r="A41" s="142">
        <v>3</v>
      </c>
      <c r="B41" s="143" t="s">
        <v>181</v>
      </c>
      <c r="C41" s="143"/>
      <c r="D41" s="144"/>
      <c r="E41" s="144"/>
      <c r="F41" s="144"/>
      <c r="G41" s="144"/>
      <c r="H41" s="144"/>
      <c r="I41" s="144"/>
    </row>
    <row r="42" spans="1:9" ht="19.5" customHeight="1">
      <c r="A42" s="145"/>
      <c r="B42" s="146" t="s">
        <v>39</v>
      </c>
      <c r="C42" s="147"/>
      <c r="D42" s="148"/>
      <c r="E42" s="148"/>
      <c r="F42" s="148"/>
      <c r="G42" s="148"/>
      <c r="H42" s="148"/>
      <c r="I42" s="148"/>
    </row>
    <row r="43" spans="1:9" ht="19.5" customHeight="1">
      <c r="A43" s="145"/>
      <c r="B43" s="147" t="s">
        <v>182</v>
      </c>
      <c r="C43" s="147"/>
      <c r="D43" s="148"/>
      <c r="E43" s="148"/>
      <c r="F43" s="148"/>
      <c r="G43" s="148"/>
      <c r="H43" s="148"/>
      <c r="I43" s="148"/>
    </row>
    <row r="44" spans="1:9" ht="19.5" customHeight="1">
      <c r="A44" s="145"/>
      <c r="B44" s="147" t="s">
        <v>183</v>
      </c>
      <c r="C44" s="147"/>
      <c r="D44" s="148"/>
      <c r="E44" s="148"/>
      <c r="F44" s="148"/>
      <c r="G44" s="148"/>
      <c r="H44" s="148"/>
      <c r="I44" s="148"/>
    </row>
    <row r="45" spans="1:9" ht="19.5" customHeight="1">
      <c r="A45" s="139" t="s">
        <v>24</v>
      </c>
      <c r="B45" s="140" t="s">
        <v>42</v>
      </c>
      <c r="C45" s="140"/>
      <c r="D45" s="141"/>
      <c r="E45" s="141"/>
      <c r="F45" s="141"/>
      <c r="G45" s="141"/>
      <c r="H45" s="141"/>
      <c r="I45" s="141"/>
    </row>
    <row r="46" spans="1:9" ht="19.5" customHeight="1">
      <c r="A46" s="145">
        <v>1</v>
      </c>
      <c r="B46" s="147" t="s">
        <v>10</v>
      </c>
      <c r="C46" s="147"/>
      <c r="D46" s="148"/>
      <c r="E46" s="148"/>
      <c r="F46" s="148"/>
      <c r="G46" s="148"/>
      <c r="H46" s="148"/>
      <c r="I46" s="148"/>
    </row>
    <row r="47" spans="1:9" ht="19.5" customHeight="1">
      <c r="A47" s="145">
        <v>2</v>
      </c>
      <c r="B47" s="147" t="s">
        <v>43</v>
      </c>
      <c r="C47" s="146"/>
      <c r="D47" s="148"/>
      <c r="E47" s="148"/>
      <c r="F47" s="148"/>
      <c r="G47" s="148"/>
      <c r="H47" s="148"/>
      <c r="I47" s="148"/>
    </row>
    <row r="48" spans="1:9" ht="19.5" customHeight="1">
      <c r="A48" s="145">
        <v>3</v>
      </c>
      <c r="B48" s="147" t="s">
        <v>44</v>
      </c>
      <c r="C48" s="146"/>
      <c r="D48" s="141"/>
      <c r="E48" s="141"/>
      <c r="F48" s="141"/>
      <c r="G48" s="141"/>
      <c r="H48" s="141"/>
      <c r="I48" s="141"/>
    </row>
    <row r="49" spans="1:9" ht="19.5" customHeight="1">
      <c r="A49" s="152">
        <v>4</v>
      </c>
      <c r="B49" s="153" t="s">
        <v>146</v>
      </c>
      <c r="C49" s="154"/>
      <c r="D49" s="155"/>
      <c r="E49" s="155"/>
      <c r="F49" s="155"/>
      <c r="G49" s="155"/>
      <c r="H49" s="155"/>
      <c r="I49" s="155"/>
    </row>
    <row r="50" spans="1:9" ht="19.5" customHeight="1">
      <c r="A50" s="156">
        <v>5</v>
      </c>
      <c r="B50" s="157" t="s">
        <v>45</v>
      </c>
      <c r="C50" s="157"/>
      <c r="D50" s="158"/>
      <c r="E50" s="158"/>
      <c r="F50" s="158"/>
      <c r="G50" s="158"/>
      <c r="H50" s="158"/>
      <c r="I50" s="158"/>
    </row>
    <row r="51" spans="1:9" ht="19.5" customHeight="1">
      <c r="A51" s="159"/>
      <c r="B51" s="132"/>
      <c r="C51" s="132"/>
      <c r="D51" s="133"/>
      <c r="E51" s="133"/>
      <c r="F51" s="133"/>
      <c r="G51" s="133"/>
      <c r="H51" s="133"/>
      <c r="I51" s="133"/>
    </row>
    <row r="52" spans="1:9" ht="19.5" customHeight="1">
      <c r="A52" s="159"/>
      <c r="B52" s="132"/>
      <c r="C52" s="132"/>
      <c r="D52" s="522" t="s">
        <v>318</v>
      </c>
      <c r="E52" s="522"/>
      <c r="F52" s="522"/>
      <c r="G52" s="522"/>
      <c r="H52" s="522"/>
      <c r="I52" s="522"/>
    </row>
    <row r="53" spans="1:9" ht="19.5" customHeight="1">
      <c r="A53" s="159"/>
      <c r="B53" s="160" t="s">
        <v>167</v>
      </c>
      <c r="C53" s="132"/>
      <c r="D53" s="523" t="s">
        <v>135</v>
      </c>
      <c r="E53" s="523"/>
      <c r="F53" s="523"/>
      <c r="G53" s="523"/>
      <c r="H53" s="523"/>
      <c r="I53" s="523"/>
    </row>
    <row r="54" spans="1:9" ht="19.5" customHeight="1">
      <c r="A54" s="159"/>
      <c r="B54" s="132"/>
      <c r="C54" s="132"/>
      <c r="D54" s="524" t="s">
        <v>29</v>
      </c>
      <c r="E54" s="524"/>
      <c r="F54" s="524"/>
      <c r="G54" s="524"/>
      <c r="H54" s="524"/>
      <c r="I54" s="524"/>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sheetData>
  <sheetProtection/>
  <mergeCells count="13">
    <mergeCell ref="D5:D6"/>
    <mergeCell ref="G5:G6"/>
    <mergeCell ref="H5:H6"/>
    <mergeCell ref="E5:F5"/>
    <mergeCell ref="I5:I6"/>
    <mergeCell ref="D52:I52"/>
    <mergeCell ref="D53:I53"/>
    <mergeCell ref="D54:I54"/>
    <mergeCell ref="A3:I3"/>
    <mergeCell ref="A4:I4"/>
    <mergeCell ref="A5:A6"/>
    <mergeCell ref="B5:B6"/>
    <mergeCell ref="C5:C6"/>
  </mergeCells>
  <printOptions/>
  <pageMargins left="0.53" right="0.44" top="0.45" bottom="0.3" header="0.36" footer="0.16"/>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S28"/>
  <sheetViews>
    <sheetView zoomScalePageLayoutView="0" workbookViewId="0" topLeftCell="A4">
      <selection activeCell="M7" sqref="M7:M10"/>
    </sheetView>
  </sheetViews>
  <sheetFormatPr defaultColWidth="9.140625" defaultRowHeight="12.75"/>
  <cols>
    <col min="1" max="1" width="0.71875" style="23" customWidth="1"/>
    <col min="2" max="2" width="2.421875" style="23" customWidth="1"/>
    <col min="3" max="3" width="23.7109375" style="23" customWidth="1"/>
    <col min="4" max="4" width="6.8515625" style="23" customWidth="1"/>
    <col min="5" max="5" width="8.57421875" style="23" customWidth="1"/>
    <col min="6" max="6" width="8.28125" style="23" customWidth="1"/>
    <col min="7" max="7" width="8.421875" style="23" customWidth="1"/>
    <col min="8" max="8" width="8.57421875" style="23" customWidth="1"/>
    <col min="9" max="9" width="8.00390625" style="23" customWidth="1"/>
    <col min="10" max="10" width="7.8515625" style="23" customWidth="1"/>
    <col min="11" max="11" width="7.28125" style="23" customWidth="1"/>
    <col min="12" max="12" width="9.28125" style="23" customWidth="1"/>
    <col min="13" max="13" width="8.421875" style="23" customWidth="1"/>
    <col min="14" max="14" width="8.7109375" style="23" customWidth="1"/>
    <col min="15" max="16" width="8.00390625" style="23" customWidth="1"/>
    <col min="17" max="17" width="9.57421875" style="23" customWidth="1"/>
    <col min="18" max="18" width="3.8515625" style="23" customWidth="1"/>
    <col min="19" max="19" width="24.140625" style="23" customWidth="1"/>
    <col min="20" max="20" width="7.7109375" style="23" customWidth="1"/>
    <col min="21" max="21" width="10.140625" style="23" customWidth="1"/>
    <col min="22" max="22" width="8.00390625" style="23" customWidth="1"/>
    <col min="23" max="23" width="9.140625" style="23" customWidth="1"/>
    <col min="24" max="25" width="7.8515625" style="23" customWidth="1"/>
    <col min="26" max="38" width="8.7109375" style="23" customWidth="1"/>
    <col min="39" max="39" width="7.7109375" style="23" customWidth="1"/>
    <col min="40" max="40" width="9.140625" style="23" customWidth="1"/>
    <col min="41" max="41" width="8.8515625" style="23" customWidth="1"/>
    <col min="42" max="42" width="7.7109375" style="23" customWidth="1"/>
    <col min="43" max="43" width="7.8515625" style="23" customWidth="1"/>
    <col min="44" max="16384" width="9.140625" style="23" customWidth="1"/>
  </cols>
  <sheetData>
    <row r="1" spans="1:44" ht="15.75">
      <c r="A1" s="539" t="s">
        <v>0</v>
      </c>
      <c r="B1" s="539"/>
      <c r="C1" s="539"/>
      <c r="D1" s="539"/>
      <c r="E1" s="77"/>
      <c r="F1" s="78"/>
      <c r="G1" s="78"/>
      <c r="H1" s="78"/>
      <c r="I1" s="78"/>
      <c r="J1" s="78"/>
      <c r="K1" s="78"/>
      <c r="L1" s="78"/>
      <c r="M1" s="78"/>
      <c r="N1" s="78"/>
      <c r="O1" s="79" t="s">
        <v>300</v>
      </c>
      <c r="P1" s="78"/>
      <c r="Q1" s="56"/>
      <c r="R1" s="78"/>
      <c r="S1" s="78"/>
      <c r="T1" s="80"/>
      <c r="U1" s="80"/>
      <c r="V1" s="80"/>
      <c r="W1" s="81"/>
      <c r="X1" s="82"/>
      <c r="Y1" s="78"/>
      <c r="Z1" s="78"/>
      <c r="AA1" s="78"/>
      <c r="AB1" s="78"/>
      <c r="AC1" s="78"/>
      <c r="AD1" s="78"/>
      <c r="AE1" s="78"/>
      <c r="AF1" s="78"/>
      <c r="AG1" s="78"/>
      <c r="AH1" s="78"/>
      <c r="AI1" s="78"/>
      <c r="AJ1" s="78"/>
      <c r="AK1" s="78"/>
      <c r="AL1" s="78"/>
      <c r="AM1" s="78"/>
      <c r="AN1" s="78"/>
      <c r="AO1" s="83"/>
      <c r="AP1" s="84"/>
      <c r="AQ1" s="79" t="s">
        <v>301</v>
      </c>
      <c r="AR1" s="56"/>
    </row>
    <row r="2" spans="1:44" ht="18.75">
      <c r="A2" s="79" t="s">
        <v>162</v>
      </c>
      <c r="B2" s="85"/>
      <c r="C2" s="86"/>
      <c r="D2" s="87"/>
      <c r="E2" s="77"/>
      <c r="F2" s="78"/>
      <c r="G2" s="78"/>
      <c r="H2" s="78"/>
      <c r="I2" s="78"/>
      <c r="J2" s="78"/>
      <c r="K2" s="78"/>
      <c r="L2" s="78"/>
      <c r="M2" s="78"/>
      <c r="N2" s="78"/>
      <c r="O2" s="78"/>
      <c r="P2" s="78"/>
      <c r="Q2" s="78"/>
      <c r="R2" s="78"/>
      <c r="S2" s="78"/>
      <c r="T2" s="88"/>
      <c r="U2" s="88"/>
      <c r="V2" s="88"/>
      <c r="W2" s="89"/>
      <c r="X2" s="90"/>
      <c r="Y2" s="78"/>
      <c r="Z2" s="78"/>
      <c r="AA2" s="78"/>
      <c r="AB2" s="78"/>
      <c r="AC2" s="78"/>
      <c r="AD2" s="78"/>
      <c r="AE2" s="78"/>
      <c r="AF2" s="78"/>
      <c r="AG2" s="78"/>
      <c r="AH2" s="78"/>
      <c r="AI2" s="78"/>
      <c r="AJ2" s="78"/>
      <c r="AK2" s="78"/>
      <c r="AL2" s="78"/>
      <c r="AM2" s="78"/>
      <c r="AN2" s="78"/>
      <c r="AO2" s="83"/>
      <c r="AP2" s="91"/>
      <c r="AQ2" s="56"/>
      <c r="AR2" s="56"/>
    </row>
    <row r="3" spans="1:44" s="43" customFormat="1" ht="20.25">
      <c r="A3" s="546" t="s">
        <v>747</v>
      </c>
      <c r="B3" s="546"/>
      <c r="C3" s="546"/>
      <c r="D3" s="546"/>
      <c r="E3" s="546"/>
      <c r="F3" s="546"/>
      <c r="G3" s="546"/>
      <c r="H3" s="546"/>
      <c r="I3" s="546"/>
      <c r="J3" s="546"/>
      <c r="K3" s="546"/>
      <c r="L3" s="546"/>
      <c r="M3" s="546"/>
      <c r="N3" s="546"/>
      <c r="O3" s="546"/>
      <c r="P3" s="546"/>
      <c r="Q3" s="546"/>
      <c r="R3" s="92"/>
      <c r="S3" s="92"/>
      <c r="T3" s="93"/>
      <c r="U3" s="93"/>
      <c r="V3" s="93"/>
      <c r="W3" s="93"/>
      <c r="X3" s="93"/>
      <c r="Y3" s="93"/>
      <c r="Z3" s="93"/>
      <c r="AA3" s="93"/>
      <c r="AB3" s="93"/>
      <c r="AC3" s="93"/>
      <c r="AD3" s="93"/>
      <c r="AE3" s="93"/>
      <c r="AF3" s="93"/>
      <c r="AG3" s="93"/>
      <c r="AH3" s="93"/>
      <c r="AI3" s="93"/>
      <c r="AJ3" s="93"/>
      <c r="AK3" s="93"/>
      <c r="AL3" s="93"/>
      <c r="AM3" s="93"/>
      <c r="AN3" s="93"/>
      <c r="AO3" s="93"/>
      <c r="AP3" s="93"/>
      <c r="AQ3" s="93"/>
      <c r="AR3" s="93"/>
    </row>
    <row r="4" spans="1:44" ht="9.75" customHeight="1">
      <c r="A4" s="66"/>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c r="AN4" s="547"/>
      <c r="AO4" s="94"/>
      <c r="AP4" s="95"/>
      <c r="AQ4" s="56"/>
      <c r="AR4" s="56"/>
    </row>
    <row r="5" spans="1:45" ht="23.25" customHeight="1">
      <c r="A5" s="66"/>
      <c r="B5" s="548" t="s">
        <v>3</v>
      </c>
      <c r="C5" s="528" t="s">
        <v>128</v>
      </c>
      <c r="D5" s="534" t="s">
        <v>690</v>
      </c>
      <c r="E5" s="534"/>
      <c r="F5" s="534"/>
      <c r="G5" s="534"/>
      <c r="H5" s="534"/>
      <c r="I5" s="534"/>
      <c r="J5" s="534"/>
      <c r="K5" s="534" t="s">
        <v>750</v>
      </c>
      <c r="L5" s="534"/>
      <c r="M5" s="534"/>
      <c r="N5" s="534"/>
      <c r="O5" s="534"/>
      <c r="P5" s="534"/>
      <c r="Q5" s="534"/>
      <c r="R5" s="535" t="s">
        <v>3</v>
      </c>
      <c r="S5" s="528" t="s">
        <v>128</v>
      </c>
      <c r="T5" s="533" t="s">
        <v>753</v>
      </c>
      <c r="U5" s="533"/>
      <c r="V5" s="533"/>
      <c r="W5" s="533"/>
      <c r="X5" s="533"/>
      <c r="Y5" s="533"/>
      <c r="Z5" s="533"/>
      <c r="AA5" s="803" t="s">
        <v>759</v>
      </c>
      <c r="AB5" s="804"/>
      <c r="AC5" s="804"/>
      <c r="AD5" s="804"/>
      <c r="AE5" s="804"/>
      <c r="AF5" s="804"/>
      <c r="AG5" s="804"/>
      <c r="AH5" s="804"/>
      <c r="AI5" s="804"/>
      <c r="AJ5" s="804"/>
      <c r="AK5" s="804"/>
      <c r="AL5" s="804"/>
      <c r="AM5" s="804"/>
      <c r="AN5" s="804"/>
      <c r="AO5" s="804"/>
      <c r="AP5" s="804"/>
      <c r="AQ5" s="804"/>
      <c r="AR5" s="805"/>
      <c r="AS5" s="44"/>
    </row>
    <row r="6" spans="1:45" ht="15.75">
      <c r="A6" s="66"/>
      <c r="B6" s="549"/>
      <c r="C6" s="529"/>
      <c r="D6" s="424"/>
      <c r="E6" s="424"/>
      <c r="F6" s="424"/>
      <c r="G6" s="424"/>
      <c r="H6" s="424"/>
      <c r="I6" s="424"/>
      <c r="J6" s="424"/>
      <c r="K6" s="424"/>
      <c r="L6" s="424"/>
      <c r="M6" s="802"/>
      <c r="N6" s="424"/>
      <c r="O6" s="424"/>
      <c r="P6" s="424"/>
      <c r="Q6" s="424"/>
      <c r="R6" s="536"/>
      <c r="S6" s="529"/>
      <c r="T6" s="425"/>
      <c r="U6" s="425"/>
      <c r="V6" s="425"/>
      <c r="W6" s="425"/>
      <c r="X6" s="425"/>
      <c r="Y6" s="425"/>
      <c r="Z6" s="425"/>
      <c r="AA6" s="538" t="s">
        <v>755</v>
      </c>
      <c r="AB6" s="538"/>
      <c r="AC6" s="538"/>
      <c r="AD6" s="538"/>
      <c r="AE6" s="538"/>
      <c r="AF6" s="538"/>
      <c r="AG6" s="538" t="s">
        <v>757</v>
      </c>
      <c r="AH6" s="538"/>
      <c r="AI6" s="538"/>
      <c r="AJ6" s="538"/>
      <c r="AK6" s="538"/>
      <c r="AL6" s="538"/>
      <c r="AM6" s="538" t="s">
        <v>758</v>
      </c>
      <c r="AN6" s="538"/>
      <c r="AO6" s="538"/>
      <c r="AP6" s="538"/>
      <c r="AQ6" s="538"/>
      <c r="AR6" s="538"/>
      <c r="AS6" s="44"/>
    </row>
    <row r="7" spans="1:45" ht="24" customHeight="1">
      <c r="A7" s="56"/>
      <c r="B7" s="549"/>
      <c r="C7" s="529"/>
      <c r="D7" s="540" t="s">
        <v>195</v>
      </c>
      <c r="E7" s="543" t="s">
        <v>748</v>
      </c>
      <c r="F7" s="540" t="s">
        <v>749</v>
      </c>
      <c r="G7" s="531" t="s">
        <v>198</v>
      </c>
      <c r="H7" s="532" t="s">
        <v>111</v>
      </c>
      <c r="I7" s="532"/>
      <c r="J7" s="532"/>
      <c r="K7" s="552" t="s">
        <v>195</v>
      </c>
      <c r="L7" s="552" t="s">
        <v>751</v>
      </c>
      <c r="M7" s="543" t="s">
        <v>752</v>
      </c>
      <c r="N7" s="531" t="s">
        <v>198</v>
      </c>
      <c r="O7" s="532" t="s">
        <v>111</v>
      </c>
      <c r="P7" s="532"/>
      <c r="Q7" s="532"/>
      <c r="R7" s="536"/>
      <c r="S7" s="529"/>
      <c r="T7" s="552" t="s">
        <v>195</v>
      </c>
      <c r="U7" s="552" t="s">
        <v>751</v>
      </c>
      <c r="V7" s="552" t="s">
        <v>754</v>
      </c>
      <c r="W7" s="531" t="s">
        <v>198</v>
      </c>
      <c r="X7" s="532" t="s">
        <v>111</v>
      </c>
      <c r="Y7" s="532"/>
      <c r="Z7" s="532"/>
      <c r="AA7" s="552" t="s">
        <v>196</v>
      </c>
      <c r="AB7" s="552" t="s">
        <v>756</v>
      </c>
      <c r="AC7" s="531" t="s">
        <v>197</v>
      </c>
      <c r="AD7" s="532" t="s">
        <v>111</v>
      </c>
      <c r="AE7" s="532"/>
      <c r="AF7" s="532"/>
      <c r="AG7" s="552" t="s">
        <v>196</v>
      </c>
      <c r="AH7" s="552" t="s">
        <v>756</v>
      </c>
      <c r="AI7" s="531" t="s">
        <v>197</v>
      </c>
      <c r="AJ7" s="532" t="s">
        <v>111</v>
      </c>
      <c r="AK7" s="532"/>
      <c r="AL7" s="532"/>
      <c r="AM7" s="552" t="s">
        <v>196</v>
      </c>
      <c r="AN7" s="552" t="s">
        <v>756</v>
      </c>
      <c r="AO7" s="531" t="s">
        <v>197</v>
      </c>
      <c r="AP7" s="532" t="s">
        <v>111</v>
      </c>
      <c r="AQ7" s="532"/>
      <c r="AR7" s="532"/>
      <c r="AS7" s="44"/>
    </row>
    <row r="8" spans="1:45" ht="13.5">
      <c r="A8" s="56"/>
      <c r="B8" s="549"/>
      <c r="C8" s="529"/>
      <c r="D8" s="541"/>
      <c r="E8" s="544"/>
      <c r="F8" s="541"/>
      <c r="G8" s="531"/>
      <c r="H8" s="531" t="s">
        <v>199</v>
      </c>
      <c r="I8" s="531" t="s">
        <v>200</v>
      </c>
      <c r="J8" s="531" t="s">
        <v>201</v>
      </c>
      <c r="K8" s="553"/>
      <c r="L8" s="553"/>
      <c r="M8" s="544"/>
      <c r="N8" s="531"/>
      <c r="O8" s="531" t="s">
        <v>199</v>
      </c>
      <c r="P8" s="531" t="s">
        <v>200</v>
      </c>
      <c r="Q8" s="531" t="s">
        <v>201</v>
      </c>
      <c r="R8" s="536"/>
      <c r="S8" s="529"/>
      <c r="T8" s="553"/>
      <c r="U8" s="553"/>
      <c r="V8" s="553"/>
      <c r="W8" s="531"/>
      <c r="X8" s="531" t="s">
        <v>199</v>
      </c>
      <c r="Y8" s="531" t="s">
        <v>200</v>
      </c>
      <c r="Z8" s="531" t="s">
        <v>201</v>
      </c>
      <c r="AA8" s="553"/>
      <c r="AB8" s="553"/>
      <c r="AC8" s="531"/>
      <c r="AD8" s="531" t="s">
        <v>199</v>
      </c>
      <c r="AE8" s="531" t="s">
        <v>200</v>
      </c>
      <c r="AF8" s="531" t="s">
        <v>201</v>
      </c>
      <c r="AG8" s="553"/>
      <c r="AH8" s="553"/>
      <c r="AI8" s="531"/>
      <c r="AJ8" s="531" t="s">
        <v>199</v>
      </c>
      <c r="AK8" s="531" t="s">
        <v>200</v>
      </c>
      <c r="AL8" s="531" t="s">
        <v>201</v>
      </c>
      <c r="AM8" s="553"/>
      <c r="AN8" s="553"/>
      <c r="AO8" s="531"/>
      <c r="AP8" s="531" t="s">
        <v>199</v>
      </c>
      <c r="AQ8" s="531" t="s">
        <v>200</v>
      </c>
      <c r="AR8" s="531" t="s">
        <v>201</v>
      </c>
      <c r="AS8" s="44"/>
    </row>
    <row r="9" spans="1:45" ht="18.75" customHeight="1">
      <c r="A9" s="56"/>
      <c r="B9" s="549"/>
      <c r="C9" s="529"/>
      <c r="D9" s="541"/>
      <c r="E9" s="544"/>
      <c r="F9" s="541"/>
      <c r="G9" s="531"/>
      <c r="H9" s="531"/>
      <c r="I9" s="531"/>
      <c r="J9" s="531"/>
      <c r="K9" s="553"/>
      <c r="L9" s="553"/>
      <c r="M9" s="544"/>
      <c r="N9" s="531"/>
      <c r="O9" s="531"/>
      <c r="P9" s="531"/>
      <c r="Q9" s="531"/>
      <c r="R9" s="536"/>
      <c r="S9" s="529"/>
      <c r="T9" s="553"/>
      <c r="U9" s="553"/>
      <c r="V9" s="553"/>
      <c r="W9" s="531"/>
      <c r="X9" s="531"/>
      <c r="Y9" s="531"/>
      <c r="Z9" s="531"/>
      <c r="AA9" s="553"/>
      <c r="AB9" s="553"/>
      <c r="AC9" s="531"/>
      <c r="AD9" s="531"/>
      <c r="AE9" s="531"/>
      <c r="AF9" s="531"/>
      <c r="AG9" s="553"/>
      <c r="AH9" s="553"/>
      <c r="AI9" s="531"/>
      <c r="AJ9" s="531"/>
      <c r="AK9" s="531"/>
      <c r="AL9" s="531"/>
      <c r="AM9" s="553"/>
      <c r="AN9" s="553"/>
      <c r="AO9" s="531"/>
      <c r="AP9" s="531"/>
      <c r="AQ9" s="531"/>
      <c r="AR9" s="531"/>
      <c r="AS9" s="44"/>
    </row>
    <row r="10" spans="1:45" ht="39.75" customHeight="1">
      <c r="A10" s="56"/>
      <c r="B10" s="550"/>
      <c r="C10" s="530"/>
      <c r="D10" s="542"/>
      <c r="E10" s="545"/>
      <c r="F10" s="542"/>
      <c r="G10" s="531"/>
      <c r="H10" s="531"/>
      <c r="I10" s="531"/>
      <c r="J10" s="531"/>
      <c r="K10" s="553"/>
      <c r="L10" s="553"/>
      <c r="M10" s="545"/>
      <c r="N10" s="531"/>
      <c r="O10" s="531"/>
      <c r="P10" s="531"/>
      <c r="Q10" s="531"/>
      <c r="R10" s="537"/>
      <c r="S10" s="530"/>
      <c r="T10" s="553"/>
      <c r="U10" s="553"/>
      <c r="V10" s="553"/>
      <c r="W10" s="531"/>
      <c r="X10" s="531"/>
      <c r="Y10" s="531"/>
      <c r="Z10" s="531"/>
      <c r="AA10" s="553"/>
      <c r="AB10" s="553"/>
      <c r="AC10" s="531"/>
      <c r="AD10" s="531"/>
      <c r="AE10" s="531"/>
      <c r="AF10" s="531"/>
      <c r="AG10" s="553"/>
      <c r="AH10" s="553"/>
      <c r="AI10" s="531"/>
      <c r="AJ10" s="531"/>
      <c r="AK10" s="531"/>
      <c r="AL10" s="531"/>
      <c r="AM10" s="553"/>
      <c r="AN10" s="553"/>
      <c r="AO10" s="531"/>
      <c r="AP10" s="531"/>
      <c r="AQ10" s="531"/>
      <c r="AR10" s="531"/>
      <c r="AS10" s="44"/>
    </row>
    <row r="11" spans="1:44" ht="17.25" customHeight="1">
      <c r="A11" s="56"/>
      <c r="B11" s="96">
        <v>1</v>
      </c>
      <c r="C11" s="97" t="s">
        <v>129</v>
      </c>
      <c r="D11" s="97"/>
      <c r="E11" s="97"/>
      <c r="F11" s="97"/>
      <c r="G11" s="97"/>
      <c r="H11" s="97"/>
      <c r="I11" s="97"/>
      <c r="J11" s="97"/>
      <c r="K11" s="97"/>
      <c r="L11" s="97"/>
      <c r="M11" s="97"/>
      <c r="N11" s="97"/>
      <c r="O11" s="97"/>
      <c r="P11" s="97"/>
      <c r="Q11" s="97"/>
      <c r="R11" s="96">
        <v>1</v>
      </c>
      <c r="S11" s="97" t="s">
        <v>129</v>
      </c>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row>
    <row r="12" spans="1:44" ht="17.25" customHeight="1">
      <c r="A12" s="56"/>
      <c r="B12" s="98" t="s">
        <v>19</v>
      </c>
      <c r="C12" s="76" t="s">
        <v>130</v>
      </c>
      <c r="D12" s="76"/>
      <c r="E12" s="76"/>
      <c r="F12" s="76"/>
      <c r="G12" s="76"/>
      <c r="H12" s="76"/>
      <c r="I12" s="76"/>
      <c r="J12" s="76"/>
      <c r="K12" s="76"/>
      <c r="L12" s="76"/>
      <c r="M12" s="76"/>
      <c r="N12" s="76"/>
      <c r="O12" s="76"/>
      <c r="P12" s="76"/>
      <c r="Q12" s="76"/>
      <c r="R12" s="98" t="s">
        <v>19</v>
      </c>
      <c r="S12" s="76" t="s">
        <v>130</v>
      </c>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row>
    <row r="13" spans="1:44" ht="27" customHeight="1">
      <c r="A13" s="56"/>
      <c r="B13" s="98" t="s">
        <v>20</v>
      </c>
      <c r="C13" s="74" t="s">
        <v>131</v>
      </c>
      <c r="D13" s="76"/>
      <c r="E13" s="76"/>
      <c r="F13" s="76"/>
      <c r="G13" s="76"/>
      <c r="H13" s="76"/>
      <c r="I13" s="76"/>
      <c r="J13" s="76"/>
      <c r="K13" s="76"/>
      <c r="L13" s="76"/>
      <c r="M13" s="76"/>
      <c r="N13" s="76"/>
      <c r="O13" s="76"/>
      <c r="P13" s="76"/>
      <c r="Q13" s="76"/>
      <c r="R13" s="98" t="s">
        <v>20</v>
      </c>
      <c r="S13" s="74" t="s">
        <v>131</v>
      </c>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row>
    <row r="14" spans="1:44" ht="16.5" customHeight="1">
      <c r="A14" s="56"/>
      <c r="B14" s="96"/>
      <c r="C14" s="99" t="s">
        <v>132</v>
      </c>
      <c r="D14" s="76"/>
      <c r="E14" s="76"/>
      <c r="F14" s="76"/>
      <c r="G14" s="76"/>
      <c r="H14" s="76"/>
      <c r="I14" s="76"/>
      <c r="J14" s="76"/>
      <c r="K14" s="76"/>
      <c r="L14" s="76"/>
      <c r="M14" s="76"/>
      <c r="N14" s="76"/>
      <c r="O14" s="76"/>
      <c r="P14" s="76"/>
      <c r="Q14" s="76"/>
      <c r="R14" s="96"/>
      <c r="S14" s="99" t="s">
        <v>132</v>
      </c>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row>
    <row r="15" spans="1:44" ht="16.5" customHeight="1">
      <c r="A15" s="56"/>
      <c r="B15" s="96"/>
      <c r="C15" s="99" t="s">
        <v>133</v>
      </c>
      <c r="D15" s="76"/>
      <c r="E15" s="76"/>
      <c r="F15" s="76"/>
      <c r="G15" s="76"/>
      <c r="H15" s="76"/>
      <c r="I15" s="76"/>
      <c r="J15" s="76"/>
      <c r="K15" s="76"/>
      <c r="L15" s="76"/>
      <c r="M15" s="76"/>
      <c r="N15" s="76"/>
      <c r="O15" s="76"/>
      <c r="P15" s="76"/>
      <c r="Q15" s="76"/>
      <c r="R15" s="96"/>
      <c r="S15" s="99" t="s">
        <v>133</v>
      </c>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row>
    <row r="16" spans="1:44" ht="38.25">
      <c r="A16" s="56"/>
      <c r="B16" s="96"/>
      <c r="C16" s="99" t="s">
        <v>185</v>
      </c>
      <c r="D16" s="76"/>
      <c r="E16" s="76"/>
      <c r="F16" s="76"/>
      <c r="G16" s="76"/>
      <c r="H16" s="76"/>
      <c r="I16" s="76"/>
      <c r="J16" s="76"/>
      <c r="K16" s="76"/>
      <c r="L16" s="76"/>
      <c r="M16" s="76"/>
      <c r="N16" s="76"/>
      <c r="O16" s="76"/>
      <c r="P16" s="76"/>
      <c r="Q16" s="76"/>
      <c r="R16" s="96"/>
      <c r="S16" s="99" t="s">
        <v>185</v>
      </c>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row>
    <row r="17" spans="1:44" ht="47.25" customHeight="1">
      <c r="A17" s="56"/>
      <c r="B17" s="96"/>
      <c r="C17" s="99" t="s">
        <v>186</v>
      </c>
      <c r="D17" s="76"/>
      <c r="E17" s="76"/>
      <c r="F17" s="76"/>
      <c r="G17" s="76"/>
      <c r="H17" s="76"/>
      <c r="I17" s="76"/>
      <c r="J17" s="76"/>
      <c r="K17" s="76"/>
      <c r="L17" s="76"/>
      <c r="M17" s="76"/>
      <c r="N17" s="76"/>
      <c r="O17" s="76"/>
      <c r="P17" s="76"/>
      <c r="Q17" s="76"/>
      <c r="R17" s="96"/>
      <c r="S17" s="99" t="s">
        <v>186</v>
      </c>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row>
    <row r="18" spans="1:44" ht="23.25" customHeight="1">
      <c r="A18" s="56"/>
      <c r="B18" s="96">
        <v>2</v>
      </c>
      <c r="C18" s="97" t="s">
        <v>134</v>
      </c>
      <c r="D18" s="76"/>
      <c r="E18" s="76"/>
      <c r="F18" s="76"/>
      <c r="G18" s="76"/>
      <c r="H18" s="76"/>
      <c r="I18" s="76"/>
      <c r="J18" s="76"/>
      <c r="K18" s="76"/>
      <c r="L18" s="76"/>
      <c r="M18" s="76"/>
      <c r="N18" s="76"/>
      <c r="O18" s="76"/>
      <c r="P18" s="76"/>
      <c r="Q18" s="76"/>
      <c r="R18" s="96">
        <v>2</v>
      </c>
      <c r="S18" s="97" t="s">
        <v>134</v>
      </c>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row>
    <row r="19" spans="1:44" ht="15.75" customHeight="1">
      <c r="A19" s="56"/>
      <c r="B19" s="98" t="s">
        <v>19</v>
      </c>
      <c r="C19" s="76" t="s">
        <v>130</v>
      </c>
      <c r="D19" s="76"/>
      <c r="E19" s="76"/>
      <c r="F19" s="76"/>
      <c r="G19" s="76"/>
      <c r="H19" s="76"/>
      <c r="I19" s="76"/>
      <c r="J19" s="76"/>
      <c r="K19" s="76"/>
      <c r="L19" s="76"/>
      <c r="M19" s="76"/>
      <c r="N19" s="76"/>
      <c r="O19" s="76"/>
      <c r="P19" s="76"/>
      <c r="Q19" s="76"/>
      <c r="R19" s="98" t="s">
        <v>19</v>
      </c>
      <c r="S19" s="76" t="s">
        <v>130</v>
      </c>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row>
    <row r="20" spans="1:44" ht="29.25" customHeight="1">
      <c r="A20" s="56"/>
      <c r="B20" s="98" t="s">
        <v>20</v>
      </c>
      <c r="C20" s="74" t="s">
        <v>131</v>
      </c>
      <c r="D20" s="76"/>
      <c r="E20" s="76"/>
      <c r="F20" s="76"/>
      <c r="G20" s="76"/>
      <c r="H20" s="76"/>
      <c r="I20" s="76"/>
      <c r="J20" s="76"/>
      <c r="K20" s="76"/>
      <c r="L20" s="76"/>
      <c r="M20" s="76"/>
      <c r="N20" s="76"/>
      <c r="O20" s="76"/>
      <c r="P20" s="76"/>
      <c r="Q20" s="76"/>
      <c r="R20" s="98" t="s">
        <v>20</v>
      </c>
      <c r="S20" s="74" t="s">
        <v>131</v>
      </c>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row>
    <row r="21" spans="1:44" ht="12.75">
      <c r="A21" s="56"/>
      <c r="B21" s="76"/>
      <c r="C21" s="74" t="s">
        <v>132</v>
      </c>
      <c r="D21" s="76"/>
      <c r="E21" s="76"/>
      <c r="F21" s="76"/>
      <c r="G21" s="76"/>
      <c r="H21" s="76"/>
      <c r="I21" s="76"/>
      <c r="J21" s="76"/>
      <c r="K21" s="76"/>
      <c r="L21" s="76"/>
      <c r="M21" s="76"/>
      <c r="N21" s="76"/>
      <c r="O21" s="76"/>
      <c r="P21" s="76"/>
      <c r="Q21" s="76"/>
      <c r="R21" s="76"/>
      <c r="S21" s="74" t="s">
        <v>132</v>
      </c>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row>
    <row r="22" spans="1:44" ht="16.5" customHeight="1">
      <c r="A22" s="56"/>
      <c r="B22" s="76"/>
      <c r="C22" s="74" t="s">
        <v>133</v>
      </c>
      <c r="D22" s="76"/>
      <c r="E22" s="76"/>
      <c r="F22" s="76"/>
      <c r="G22" s="76"/>
      <c r="H22" s="76"/>
      <c r="I22" s="76"/>
      <c r="J22" s="76"/>
      <c r="K22" s="76"/>
      <c r="L22" s="76"/>
      <c r="M22" s="76"/>
      <c r="N22" s="76"/>
      <c r="O22" s="76"/>
      <c r="P22" s="76"/>
      <c r="Q22" s="76"/>
      <c r="R22" s="76"/>
      <c r="S22" s="74" t="s">
        <v>133</v>
      </c>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row>
    <row r="23" spans="1:44" ht="42" customHeight="1">
      <c r="A23" s="56"/>
      <c r="B23" s="97"/>
      <c r="C23" s="99" t="s">
        <v>185</v>
      </c>
      <c r="D23" s="97"/>
      <c r="E23" s="97"/>
      <c r="F23" s="97"/>
      <c r="G23" s="97"/>
      <c r="H23" s="97"/>
      <c r="I23" s="97"/>
      <c r="J23" s="97"/>
      <c r="K23" s="97"/>
      <c r="L23" s="97"/>
      <c r="M23" s="97"/>
      <c r="N23" s="97"/>
      <c r="O23" s="97"/>
      <c r="P23" s="97"/>
      <c r="Q23" s="97"/>
      <c r="R23" s="97"/>
      <c r="S23" s="99" t="s">
        <v>185</v>
      </c>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row>
    <row r="24" spans="1:44" ht="39">
      <c r="A24" s="56"/>
      <c r="B24" s="58"/>
      <c r="C24" s="57" t="s">
        <v>186</v>
      </c>
      <c r="D24" s="58"/>
      <c r="E24" s="58"/>
      <c r="F24" s="58"/>
      <c r="G24" s="58"/>
      <c r="H24" s="58"/>
      <c r="I24" s="58"/>
      <c r="J24" s="58"/>
      <c r="K24" s="58"/>
      <c r="L24" s="58"/>
      <c r="M24" s="58"/>
      <c r="N24" s="58"/>
      <c r="O24" s="58"/>
      <c r="P24" s="58"/>
      <c r="Q24" s="58"/>
      <c r="R24" s="58"/>
      <c r="S24" s="57" t="s">
        <v>186</v>
      </c>
      <c r="T24" s="58"/>
      <c r="U24" s="58"/>
      <c r="V24" s="58"/>
      <c r="W24" s="58"/>
      <c r="X24" s="58"/>
      <c r="Y24" s="58"/>
      <c r="Z24" s="58"/>
      <c r="AA24" s="58"/>
      <c r="AB24" s="58"/>
      <c r="AC24" s="58"/>
      <c r="AD24" s="58"/>
      <c r="AE24" s="58"/>
      <c r="AF24" s="58"/>
      <c r="AG24" s="58"/>
      <c r="AH24" s="58"/>
      <c r="AI24" s="58"/>
      <c r="AJ24" s="58"/>
      <c r="AK24" s="58"/>
      <c r="AL24" s="58"/>
      <c r="AM24" s="24"/>
      <c r="AN24" s="24"/>
      <c r="AO24" s="24"/>
      <c r="AP24" s="24"/>
      <c r="AQ24" s="68"/>
      <c r="AR24" s="58"/>
    </row>
    <row r="25" spans="1:44" ht="15.75">
      <c r="A25" s="56"/>
      <c r="B25" s="56"/>
      <c r="C25" s="100"/>
      <c r="D25" s="56"/>
      <c r="E25" s="56"/>
      <c r="F25" s="56"/>
      <c r="G25" s="56"/>
      <c r="H25" s="56"/>
      <c r="I25" s="56"/>
      <c r="J25" s="56"/>
      <c r="K25" s="56"/>
      <c r="L25" s="56"/>
      <c r="M25" s="56"/>
      <c r="N25" s="56"/>
      <c r="O25" s="56"/>
      <c r="P25" s="56"/>
      <c r="Q25" s="56"/>
      <c r="R25" s="56"/>
      <c r="S25" s="100"/>
      <c r="T25" s="56"/>
      <c r="U25" s="56"/>
      <c r="V25" s="56"/>
      <c r="W25" s="56"/>
      <c r="X25" s="56"/>
      <c r="Y25" s="56"/>
      <c r="Z25" s="56"/>
      <c r="AA25" s="56"/>
      <c r="AB25" s="56"/>
      <c r="AC25" s="56"/>
      <c r="AD25" s="56"/>
      <c r="AE25" s="56"/>
      <c r="AF25" s="56"/>
      <c r="AG25" s="56"/>
      <c r="AH25" s="56"/>
      <c r="AI25" s="56"/>
      <c r="AJ25" s="56"/>
      <c r="AK25" s="56"/>
      <c r="AL25" s="56"/>
      <c r="AM25" s="551" t="s">
        <v>318</v>
      </c>
      <c r="AN25" s="551"/>
      <c r="AO25" s="551"/>
      <c r="AP25" s="551"/>
      <c r="AQ25" s="66"/>
      <c r="AR25" s="56"/>
    </row>
    <row r="26" spans="1:44" ht="12.75">
      <c r="A26" s="56"/>
      <c r="B26" s="56"/>
      <c r="C26" s="56"/>
      <c r="D26" s="56"/>
      <c r="E26" s="56"/>
      <c r="F26" s="56"/>
      <c r="G26" s="56"/>
      <c r="H26" s="56"/>
      <c r="I26" s="56"/>
      <c r="J26" s="56"/>
      <c r="K26" s="56"/>
      <c r="L26" s="56"/>
      <c r="M26" s="56"/>
      <c r="N26" s="56"/>
      <c r="O26" s="56"/>
      <c r="P26" s="56"/>
      <c r="Q26" s="56"/>
      <c r="R26" s="56"/>
      <c r="S26" s="59" t="s">
        <v>167</v>
      </c>
      <c r="T26" s="56"/>
      <c r="U26" s="56"/>
      <c r="V26" s="56"/>
      <c r="W26" s="56"/>
      <c r="X26" s="56"/>
      <c r="Y26" s="56"/>
      <c r="Z26" s="56"/>
      <c r="AA26" s="56"/>
      <c r="AB26" s="56"/>
      <c r="AC26" s="56"/>
      <c r="AD26" s="56"/>
      <c r="AE26" s="56"/>
      <c r="AF26" s="56"/>
      <c r="AG26" s="56"/>
      <c r="AH26" s="56"/>
      <c r="AI26" s="56"/>
      <c r="AJ26" s="56"/>
      <c r="AK26" s="56"/>
      <c r="AL26" s="56"/>
      <c r="AM26" s="554" t="s">
        <v>135</v>
      </c>
      <c r="AN26" s="554"/>
      <c r="AO26" s="554"/>
      <c r="AP26" s="554"/>
      <c r="AQ26" s="56"/>
      <c r="AR26" s="56"/>
    </row>
    <row r="27" spans="1:44" ht="12.7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55" t="s">
        <v>29</v>
      </c>
      <c r="AN27" s="555"/>
      <c r="AO27" s="555"/>
      <c r="AP27" s="555"/>
      <c r="AQ27" s="56"/>
      <c r="AR27" s="56"/>
    </row>
    <row r="28" spans="1:44" ht="12.7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row>
  </sheetData>
  <sheetProtection/>
  <mergeCells count="62">
    <mergeCell ref="AA5:AR5"/>
    <mergeCell ref="AA6:AF6"/>
    <mergeCell ref="AA7:AA10"/>
    <mergeCell ref="AB7:AB10"/>
    <mergeCell ref="AC7:AC10"/>
    <mergeCell ref="AD7:AF7"/>
    <mergeCell ref="AD8:AD10"/>
    <mergeCell ref="AE8:AE10"/>
    <mergeCell ref="AF8:AF10"/>
    <mergeCell ref="AM6:AR6"/>
    <mergeCell ref="AG6:AL6"/>
    <mergeCell ref="AG7:AG10"/>
    <mergeCell ref="AH7:AH10"/>
    <mergeCell ref="AI7:AI10"/>
    <mergeCell ref="AJ7:AL7"/>
    <mergeCell ref="AJ8:AJ10"/>
    <mergeCell ref="AK8:AK10"/>
    <mergeCell ref="AL8:AL10"/>
    <mergeCell ref="AM26:AP26"/>
    <mergeCell ref="AM27:AP27"/>
    <mergeCell ref="Y8:Y10"/>
    <mergeCell ref="Z8:Z10"/>
    <mergeCell ref="AP8:AP10"/>
    <mergeCell ref="O8:O10"/>
    <mergeCell ref="P8:P10"/>
    <mergeCell ref="Q8:Q10"/>
    <mergeCell ref="V7:V10"/>
    <mergeCell ref="AQ8:AQ10"/>
    <mergeCell ref="AM7:AM10"/>
    <mergeCell ref="AN7:AN10"/>
    <mergeCell ref="AO7:AO10"/>
    <mergeCell ref="AP7:AR7"/>
    <mergeCell ref="AR8:AR10"/>
    <mergeCell ref="I8:I10"/>
    <mergeCell ref="J8:J10"/>
    <mergeCell ref="AM25:AP25"/>
    <mergeCell ref="X8:X10"/>
    <mergeCell ref="K7:K10"/>
    <mergeCell ref="L7:L10"/>
    <mergeCell ref="M7:M10"/>
    <mergeCell ref="O7:Q7"/>
    <mergeCell ref="T7:T10"/>
    <mergeCell ref="U7:U10"/>
    <mergeCell ref="H7:J7"/>
    <mergeCell ref="A1:D1"/>
    <mergeCell ref="D7:D10"/>
    <mergeCell ref="E7:E10"/>
    <mergeCell ref="F7:F10"/>
    <mergeCell ref="A3:Q3"/>
    <mergeCell ref="B4:AN4"/>
    <mergeCell ref="B5:B10"/>
    <mergeCell ref="D5:J5"/>
    <mergeCell ref="C5:C10"/>
    <mergeCell ref="W7:W10"/>
    <mergeCell ref="X7:Z7"/>
    <mergeCell ref="T5:Z5"/>
    <mergeCell ref="K5:Q5"/>
    <mergeCell ref="R5:R10"/>
    <mergeCell ref="S5:S10"/>
    <mergeCell ref="N7:N10"/>
    <mergeCell ref="G7:G10"/>
    <mergeCell ref="H8:H10"/>
  </mergeCells>
  <printOptions/>
  <pageMargins left="0.34" right="0.26" top="0.42" bottom="0.29" header="0.27" footer="0.16"/>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21"/>
  <sheetViews>
    <sheetView zoomScalePageLayoutView="0" workbookViewId="0" topLeftCell="A1">
      <selection activeCell="A5" sqref="A5"/>
    </sheetView>
  </sheetViews>
  <sheetFormatPr defaultColWidth="9.140625" defaultRowHeight="12.75"/>
  <cols>
    <col min="1" max="1" width="5.7109375" style="0" customWidth="1"/>
    <col min="2" max="2" width="36.57421875" style="0" customWidth="1"/>
    <col min="3" max="3" width="9.421875" style="61" customWidth="1"/>
    <col min="4" max="4" width="8.00390625" style="61" customWidth="1"/>
    <col min="5" max="5" width="11.8515625" style="61" customWidth="1"/>
    <col min="6" max="6" width="13.8515625" style="0" customWidth="1"/>
    <col min="7" max="7" width="14.7109375" style="0" customWidth="1"/>
    <col min="8" max="8" width="12.00390625" style="0" customWidth="1"/>
    <col min="9" max="9" width="13.421875" style="0" customWidth="1"/>
    <col min="13" max="13" width="12.28125" style="0" customWidth="1"/>
  </cols>
  <sheetData>
    <row r="1" spans="1:10" ht="15.75">
      <c r="A1" s="198" t="s">
        <v>224</v>
      </c>
      <c r="B1" s="54"/>
      <c r="C1" s="562"/>
      <c r="D1" s="562"/>
      <c r="E1" s="562"/>
      <c r="F1" s="562"/>
      <c r="H1" s="199"/>
      <c r="I1" s="199" t="s">
        <v>292</v>
      </c>
      <c r="J1" s="200"/>
    </row>
    <row r="2" spans="1:10" ht="15.75">
      <c r="A2" s="198" t="s">
        <v>168</v>
      </c>
      <c r="B2" s="201"/>
      <c r="F2" s="202"/>
      <c r="G2" s="563"/>
      <c r="H2" s="563"/>
      <c r="I2" s="563"/>
      <c r="J2" s="203"/>
    </row>
    <row r="3" spans="1:9" s="204" customFormat="1" ht="23.25" customHeight="1">
      <c r="A3" s="564" t="s">
        <v>293</v>
      </c>
      <c r="B3" s="564"/>
      <c r="C3" s="564"/>
      <c r="D3" s="564"/>
      <c r="E3" s="564"/>
      <c r="F3" s="564"/>
      <c r="G3" s="564"/>
      <c r="H3" s="564"/>
      <c r="I3" s="564"/>
    </row>
    <row r="4" spans="1:9" s="204" customFormat="1" ht="20.25" customHeight="1">
      <c r="A4" s="564" t="s">
        <v>683</v>
      </c>
      <c r="B4" s="564"/>
      <c r="C4" s="564"/>
      <c r="D4" s="564"/>
      <c r="E4" s="564"/>
      <c r="F4" s="564"/>
      <c r="G4" s="564"/>
      <c r="H4" s="564"/>
      <c r="I4" s="564"/>
    </row>
    <row r="5" s="204" customFormat="1" ht="15.75" customHeight="1"/>
    <row r="6" spans="1:9" s="204" customFormat="1" ht="18.75" customHeight="1">
      <c r="A6" s="558" t="s">
        <v>3</v>
      </c>
      <c r="B6" s="559" t="s">
        <v>173</v>
      </c>
      <c r="C6" s="560" t="s">
        <v>286</v>
      </c>
      <c r="D6" s="560" t="s">
        <v>287</v>
      </c>
      <c r="E6" s="560" t="s">
        <v>302</v>
      </c>
      <c r="F6" s="565" t="s">
        <v>225</v>
      </c>
      <c r="G6" s="566"/>
      <c r="H6" s="566"/>
      <c r="I6" s="567"/>
    </row>
    <row r="7" spans="1:9" s="204" customFormat="1" ht="18" customHeight="1">
      <c r="A7" s="558"/>
      <c r="B7" s="559"/>
      <c r="C7" s="560"/>
      <c r="D7" s="560"/>
      <c r="E7" s="560"/>
      <c r="F7" s="565" t="s">
        <v>226</v>
      </c>
      <c r="G7" s="566"/>
      <c r="H7" s="566"/>
      <c r="I7" s="556" t="s">
        <v>166</v>
      </c>
    </row>
    <row r="8" spans="1:9" s="204" customFormat="1" ht="37.5" customHeight="1">
      <c r="A8" s="558"/>
      <c r="B8" s="559"/>
      <c r="C8" s="560"/>
      <c r="D8" s="560"/>
      <c r="E8" s="560"/>
      <c r="F8" s="207" t="s">
        <v>7</v>
      </c>
      <c r="G8" s="206" t="s">
        <v>227</v>
      </c>
      <c r="H8" s="206" t="s">
        <v>228</v>
      </c>
      <c r="I8" s="557"/>
    </row>
    <row r="9" spans="1:9" s="204" customFormat="1" ht="16.5" customHeight="1" hidden="1">
      <c r="A9" s="208"/>
      <c r="B9" s="205"/>
      <c r="C9" s="210"/>
      <c r="D9" s="210"/>
      <c r="E9" s="210"/>
      <c r="F9" s="209"/>
      <c r="G9" s="209"/>
      <c r="H9" s="209"/>
      <c r="I9" s="209"/>
    </row>
    <row r="10" spans="1:9" s="213" customFormat="1" ht="15.75" customHeight="1">
      <c r="A10" s="211" t="s">
        <v>112</v>
      </c>
      <c r="B10" s="211" t="s">
        <v>113</v>
      </c>
      <c r="C10" s="212"/>
      <c r="D10" s="212"/>
      <c r="E10" s="212"/>
      <c r="F10" s="211">
        <v>2</v>
      </c>
      <c r="G10" s="211">
        <v>3</v>
      </c>
      <c r="H10" s="211">
        <v>4</v>
      </c>
      <c r="I10" s="211">
        <v>6</v>
      </c>
    </row>
    <row r="11" spans="1:9" s="277" customFormat="1" ht="31.5">
      <c r="A11" s="274" t="s">
        <v>23</v>
      </c>
      <c r="B11" s="275" t="s">
        <v>229</v>
      </c>
      <c r="C11" s="276"/>
      <c r="D11" s="276"/>
      <c r="E11" s="276"/>
      <c r="F11" s="274"/>
      <c r="G11" s="274"/>
      <c r="H11" s="274"/>
      <c r="I11" s="274"/>
    </row>
    <row r="12" spans="1:9" s="277" customFormat="1" ht="27" customHeight="1">
      <c r="A12" s="214"/>
      <c r="B12" s="278" t="s">
        <v>288</v>
      </c>
      <c r="C12" s="63"/>
      <c r="D12" s="63"/>
      <c r="E12" s="63"/>
      <c r="F12" s="214"/>
      <c r="G12" s="214"/>
      <c r="H12" s="214"/>
      <c r="I12" s="214"/>
    </row>
    <row r="13" spans="1:9" s="277" customFormat="1" ht="27" customHeight="1">
      <c r="A13" s="214"/>
      <c r="B13" s="278" t="s">
        <v>289</v>
      </c>
      <c r="C13" s="63"/>
      <c r="D13" s="63"/>
      <c r="E13" s="63"/>
      <c r="F13" s="214"/>
      <c r="G13" s="214"/>
      <c r="H13" s="214"/>
      <c r="I13" s="214"/>
    </row>
    <row r="14" spans="1:9" s="277" customFormat="1" ht="31.5">
      <c r="A14" s="214" t="s">
        <v>24</v>
      </c>
      <c r="B14" s="215" t="s">
        <v>323</v>
      </c>
      <c r="C14" s="214"/>
      <c r="D14" s="214"/>
      <c r="E14" s="214"/>
      <c r="F14" s="214"/>
      <c r="G14" s="279"/>
      <c r="H14" s="279"/>
      <c r="I14" s="214"/>
    </row>
    <row r="15" spans="1:9" s="277" customFormat="1" ht="27" customHeight="1">
      <c r="A15" s="214"/>
      <c r="B15" s="278" t="s">
        <v>288</v>
      </c>
      <c r="C15" s="63"/>
      <c r="D15" s="63"/>
      <c r="E15" s="63"/>
      <c r="F15" s="214"/>
      <c r="G15" s="214"/>
      <c r="H15" s="214"/>
      <c r="I15" s="214"/>
    </row>
    <row r="16" spans="1:9" s="277" customFormat="1" ht="27" customHeight="1">
      <c r="A16" s="214"/>
      <c r="B16" s="278" t="s">
        <v>289</v>
      </c>
      <c r="C16" s="63"/>
      <c r="D16" s="63"/>
      <c r="E16" s="63"/>
      <c r="F16" s="214"/>
      <c r="G16" s="214"/>
      <c r="H16" s="214"/>
      <c r="I16" s="214"/>
    </row>
    <row r="17" spans="1:9" s="277" customFormat="1" ht="15.75">
      <c r="A17" s="217"/>
      <c r="B17" s="216" t="s">
        <v>290</v>
      </c>
      <c r="C17" s="217"/>
      <c r="D17" s="217"/>
      <c r="E17" s="217"/>
      <c r="F17" s="217"/>
      <c r="G17" s="218"/>
      <c r="H17" s="218"/>
      <c r="I17" s="217"/>
    </row>
    <row r="18" spans="1:9" s="213" customFormat="1" ht="15.75">
      <c r="A18" s="219"/>
      <c r="B18" s="220"/>
      <c r="C18" s="61"/>
      <c r="D18" s="61"/>
      <c r="E18" s="61"/>
      <c r="F18" s="221"/>
      <c r="G18" s="221"/>
      <c r="H18" s="221"/>
      <c r="I18" s="221"/>
    </row>
    <row r="19" spans="1:7" s="61" customFormat="1" ht="18.75" customHeight="1">
      <c r="A19" s="65" t="s">
        <v>291</v>
      </c>
      <c r="F19" s="62"/>
      <c r="G19" s="62"/>
    </row>
    <row r="20" spans="3:9" s="222" customFormat="1" ht="15.75" customHeight="1">
      <c r="C20" s="61"/>
      <c r="D20" s="61"/>
      <c r="E20" s="61"/>
      <c r="F20" s="64"/>
      <c r="G20" s="561" t="s">
        <v>489</v>
      </c>
      <c r="H20" s="561"/>
      <c r="I20" s="561"/>
    </row>
    <row r="21" spans="1:9" s="286" customFormat="1" ht="15.75">
      <c r="A21" s="428" t="s">
        <v>167</v>
      </c>
      <c r="B21" s="428"/>
      <c r="F21" s="69"/>
      <c r="G21" s="428" t="s">
        <v>194</v>
      </c>
      <c r="H21" s="428"/>
      <c r="I21" s="428"/>
    </row>
  </sheetData>
  <sheetProtection/>
  <mergeCells count="15">
    <mergeCell ref="C1:F1"/>
    <mergeCell ref="G2:I2"/>
    <mergeCell ref="A3:I3"/>
    <mergeCell ref="A4:I4"/>
    <mergeCell ref="A21:B21"/>
    <mergeCell ref="G21:I21"/>
    <mergeCell ref="E6:E8"/>
    <mergeCell ref="F6:I6"/>
    <mergeCell ref="F7:H7"/>
    <mergeCell ref="I7:I8"/>
    <mergeCell ref="A6:A8"/>
    <mergeCell ref="B6:B8"/>
    <mergeCell ref="C6:C8"/>
    <mergeCell ref="D6:D8"/>
    <mergeCell ref="G20:I20"/>
  </mergeCells>
  <printOptions/>
  <pageMargins left="0.81" right="0.75" top="0.69" bottom="1" header="0.42"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0000"/>
  </sheetPr>
  <dimension ref="A1:R25"/>
  <sheetViews>
    <sheetView zoomScalePageLayoutView="0" workbookViewId="0" topLeftCell="A1">
      <selection activeCell="A4" sqref="A4:R4"/>
    </sheetView>
  </sheetViews>
  <sheetFormatPr defaultColWidth="9.140625" defaultRowHeight="12.75"/>
  <cols>
    <col min="1" max="1" width="5.00390625" style="56" customWidth="1"/>
    <col min="2" max="2" width="26.421875" style="56" customWidth="1"/>
    <col min="3" max="11" width="6.7109375" style="56" customWidth="1"/>
    <col min="12" max="12" width="7.57421875" style="56" customWidth="1"/>
    <col min="13" max="15" width="6.7109375" style="56" customWidth="1"/>
    <col min="16" max="16" width="14.28125" style="56" customWidth="1"/>
    <col min="17" max="17" width="14.00390625" style="56" customWidth="1"/>
    <col min="18" max="18" width="11.00390625" style="56" customWidth="1"/>
    <col min="19" max="19" width="7.140625" style="56" customWidth="1"/>
    <col min="20" max="16384" width="9.140625" style="56" customWidth="1"/>
  </cols>
  <sheetData>
    <row r="1" spans="1:18" ht="15.75">
      <c r="A1" s="568" t="s">
        <v>272</v>
      </c>
      <c r="B1" s="568"/>
      <c r="C1" s="61"/>
      <c r="E1" s="197"/>
      <c r="F1" s="197"/>
      <c r="G1" s="197"/>
      <c r="I1" s="198"/>
      <c r="Q1" s="569" t="s">
        <v>670</v>
      </c>
      <c r="R1" s="569"/>
    </row>
    <row r="2" spans="1:9" ht="15.75">
      <c r="A2" s="570" t="s">
        <v>273</v>
      </c>
      <c r="B2" s="570"/>
      <c r="C2" s="61"/>
      <c r="D2" s="428"/>
      <c r="E2" s="428"/>
      <c r="F2" s="428"/>
      <c r="G2" s="428"/>
      <c r="H2" s="428"/>
      <c r="I2" s="428"/>
    </row>
    <row r="3" spans="3:9" ht="15">
      <c r="C3" s="61"/>
      <c r="D3" s="61"/>
      <c r="E3" s="61"/>
      <c r="F3" s="61"/>
      <c r="G3" s="61"/>
      <c r="H3" s="61"/>
      <c r="I3" s="61"/>
    </row>
    <row r="4" spans="1:18" ht="40.5" customHeight="1">
      <c r="A4" s="571" t="s">
        <v>679</v>
      </c>
      <c r="B4" s="572"/>
      <c r="C4" s="572"/>
      <c r="D4" s="572"/>
      <c r="E4" s="572"/>
      <c r="F4" s="572"/>
      <c r="G4" s="572"/>
      <c r="H4" s="572"/>
      <c r="I4" s="572"/>
      <c r="J4" s="572"/>
      <c r="K4" s="572"/>
      <c r="L4" s="572"/>
      <c r="M4" s="572"/>
      <c r="N4" s="572"/>
      <c r="O4" s="572"/>
      <c r="P4" s="572"/>
      <c r="Q4" s="572"/>
      <c r="R4" s="572"/>
    </row>
    <row r="5" spans="1:11" ht="15.75">
      <c r="A5" s="396"/>
      <c r="B5" s="396"/>
      <c r="C5" s="396"/>
      <c r="D5" s="396"/>
      <c r="E5" s="396"/>
      <c r="F5" s="396"/>
      <c r="G5" s="396"/>
      <c r="H5" s="396"/>
      <c r="I5" s="396"/>
      <c r="J5" s="396"/>
      <c r="K5" s="396"/>
    </row>
    <row r="6" spans="1:18" s="426" customFormat="1" ht="29.25" customHeight="1">
      <c r="A6" s="573" t="s">
        <v>3</v>
      </c>
      <c r="B6" s="573" t="s">
        <v>654</v>
      </c>
      <c r="C6" s="573" t="s">
        <v>231</v>
      </c>
      <c r="D6" s="573"/>
      <c r="E6" s="573" t="s">
        <v>655</v>
      </c>
      <c r="F6" s="573"/>
      <c r="G6" s="573"/>
      <c r="H6" s="573"/>
      <c r="I6" s="573"/>
      <c r="J6" s="573"/>
      <c r="K6" s="573"/>
      <c r="L6" s="574" t="s">
        <v>656</v>
      </c>
      <c r="M6" s="575"/>
      <c r="N6" s="575"/>
      <c r="O6" s="576"/>
      <c r="P6" s="583" t="s">
        <v>657</v>
      </c>
      <c r="Q6" s="584"/>
      <c r="R6" s="577" t="s">
        <v>7</v>
      </c>
    </row>
    <row r="7" spans="1:18" ht="12.75" customHeight="1">
      <c r="A7" s="573" t="s">
        <v>282</v>
      </c>
      <c r="B7" s="573"/>
      <c r="C7" s="577" t="s">
        <v>232</v>
      </c>
      <c r="D7" s="577" t="s">
        <v>233</v>
      </c>
      <c r="E7" s="577" t="s">
        <v>658</v>
      </c>
      <c r="F7" s="577"/>
      <c r="G7" s="577"/>
      <c r="H7" s="578" t="s">
        <v>659</v>
      </c>
      <c r="I7" s="578" t="s">
        <v>660</v>
      </c>
      <c r="J7" s="578" t="s">
        <v>264</v>
      </c>
      <c r="K7" s="578" t="s">
        <v>350</v>
      </c>
      <c r="L7" s="579" t="s">
        <v>661</v>
      </c>
      <c r="M7" s="579" t="s">
        <v>263</v>
      </c>
      <c r="N7" s="579" t="s">
        <v>265</v>
      </c>
      <c r="O7" s="579" t="s">
        <v>264</v>
      </c>
      <c r="P7" s="579" t="s">
        <v>236</v>
      </c>
      <c r="Q7" s="581" t="s">
        <v>264</v>
      </c>
      <c r="R7" s="577"/>
    </row>
    <row r="8" spans="1:18" s="403" customFormat="1" ht="25.5" customHeight="1">
      <c r="A8" s="573" t="s">
        <v>23</v>
      </c>
      <c r="B8" s="573"/>
      <c r="C8" s="577"/>
      <c r="D8" s="577"/>
      <c r="E8" s="400" t="s">
        <v>662</v>
      </c>
      <c r="F8" s="427" t="s">
        <v>663</v>
      </c>
      <c r="G8" s="427" t="s">
        <v>675</v>
      </c>
      <c r="H8" s="578"/>
      <c r="I8" s="578" t="s">
        <v>660</v>
      </c>
      <c r="J8" s="578" t="s">
        <v>264</v>
      </c>
      <c r="K8" s="578" t="s">
        <v>664</v>
      </c>
      <c r="L8" s="580"/>
      <c r="M8" s="580"/>
      <c r="N8" s="580"/>
      <c r="O8" s="580"/>
      <c r="P8" s="580"/>
      <c r="Q8" s="582"/>
      <c r="R8" s="577"/>
    </row>
    <row r="9" spans="1:18" s="403" customFormat="1" ht="15.75" customHeight="1">
      <c r="A9" s="397" t="s">
        <v>23</v>
      </c>
      <c r="B9" s="404" t="s">
        <v>665</v>
      </c>
      <c r="C9" s="398"/>
      <c r="D9" s="398"/>
      <c r="E9" s="400"/>
      <c r="F9" s="400"/>
      <c r="G9" s="400"/>
      <c r="H9" s="399"/>
      <c r="I9" s="399"/>
      <c r="J9" s="399"/>
      <c r="K9" s="399"/>
      <c r="L9" s="400"/>
      <c r="M9" s="401"/>
      <c r="N9" s="401"/>
      <c r="O9" s="401"/>
      <c r="P9" s="401"/>
      <c r="Q9" s="402"/>
      <c r="R9" s="398"/>
    </row>
    <row r="10" spans="1:18" s="417" customFormat="1" ht="15.75">
      <c r="A10" s="414">
        <v>1</v>
      </c>
      <c r="B10" s="415" t="s">
        <v>666</v>
      </c>
      <c r="C10" s="416"/>
      <c r="D10" s="416"/>
      <c r="E10" s="416"/>
      <c r="F10" s="416"/>
      <c r="G10" s="416"/>
      <c r="H10" s="416"/>
      <c r="I10" s="416"/>
      <c r="J10" s="416"/>
      <c r="K10" s="416"/>
      <c r="L10" s="416"/>
      <c r="M10" s="416"/>
      <c r="N10" s="416"/>
      <c r="O10" s="416"/>
      <c r="P10" s="416"/>
      <c r="Q10" s="416"/>
      <c r="R10" s="416"/>
    </row>
    <row r="11" spans="1:18" ht="15.75" hidden="1">
      <c r="A11" s="408"/>
      <c r="B11" s="223"/>
      <c r="C11" s="409"/>
      <c r="D11" s="409"/>
      <c r="E11" s="409"/>
      <c r="F11" s="409"/>
      <c r="G11" s="409"/>
      <c r="H11" s="409"/>
      <c r="I11" s="409"/>
      <c r="J11" s="409"/>
      <c r="K11" s="409"/>
      <c r="L11" s="409"/>
      <c r="M11" s="409"/>
      <c r="N11" s="409"/>
      <c r="O11" s="409"/>
      <c r="P11" s="409"/>
      <c r="Q11" s="409"/>
      <c r="R11" s="409"/>
    </row>
    <row r="12" spans="1:18" ht="15.75" hidden="1">
      <c r="A12" s="408"/>
      <c r="B12" s="223"/>
      <c r="C12" s="409"/>
      <c r="D12" s="409"/>
      <c r="E12" s="409"/>
      <c r="F12" s="409"/>
      <c r="G12" s="409"/>
      <c r="H12" s="409"/>
      <c r="I12" s="409"/>
      <c r="J12" s="409"/>
      <c r="K12" s="409"/>
      <c r="L12" s="409"/>
      <c r="M12" s="409"/>
      <c r="N12" s="409"/>
      <c r="O12" s="409"/>
      <c r="P12" s="409"/>
      <c r="Q12" s="409"/>
      <c r="R12" s="409"/>
    </row>
    <row r="13" spans="1:18" ht="15.75">
      <c r="A13" s="408"/>
      <c r="B13" s="223" t="s">
        <v>343</v>
      </c>
      <c r="C13" s="409"/>
      <c r="D13" s="409"/>
      <c r="E13" s="409"/>
      <c r="F13" s="409"/>
      <c r="G13" s="409"/>
      <c r="H13" s="409"/>
      <c r="I13" s="409"/>
      <c r="J13" s="409"/>
      <c r="K13" s="409"/>
      <c r="L13" s="409"/>
      <c r="M13" s="409"/>
      <c r="N13" s="409"/>
      <c r="O13" s="409"/>
      <c r="P13" s="409"/>
      <c r="Q13" s="409"/>
      <c r="R13" s="409"/>
    </row>
    <row r="14" spans="1:18" ht="15.75">
      <c r="A14" s="408"/>
      <c r="B14" s="223" t="s">
        <v>344</v>
      </c>
      <c r="C14" s="409"/>
      <c r="D14" s="409"/>
      <c r="E14" s="409"/>
      <c r="F14" s="409"/>
      <c r="G14" s="409"/>
      <c r="H14" s="409"/>
      <c r="I14" s="409"/>
      <c r="J14" s="409"/>
      <c r="K14" s="409"/>
      <c r="L14" s="409"/>
      <c r="M14" s="409"/>
      <c r="N14" s="409"/>
      <c r="O14" s="409"/>
      <c r="P14" s="409"/>
      <c r="Q14" s="409"/>
      <c r="R14" s="409"/>
    </row>
    <row r="15" spans="1:18" ht="15.75">
      <c r="A15" s="408"/>
      <c r="B15" s="223" t="s">
        <v>345</v>
      </c>
      <c r="C15" s="409"/>
      <c r="D15" s="409"/>
      <c r="E15" s="409"/>
      <c r="F15" s="409"/>
      <c r="G15" s="409"/>
      <c r="H15" s="409"/>
      <c r="I15" s="409"/>
      <c r="J15" s="409"/>
      <c r="K15" s="409"/>
      <c r="L15" s="409"/>
      <c r="M15" s="409"/>
      <c r="N15" s="409"/>
      <c r="O15" s="409"/>
      <c r="P15" s="409"/>
      <c r="Q15" s="409"/>
      <c r="R15" s="409"/>
    </row>
    <row r="16" spans="1:18" ht="15.75">
      <c r="A16" s="408"/>
      <c r="B16" s="223" t="s">
        <v>346</v>
      </c>
      <c r="C16" s="409"/>
      <c r="D16" s="409"/>
      <c r="E16" s="409"/>
      <c r="F16" s="409"/>
      <c r="G16" s="409"/>
      <c r="H16" s="409"/>
      <c r="I16" s="409"/>
      <c r="J16" s="409"/>
      <c r="K16" s="409"/>
      <c r="L16" s="409"/>
      <c r="M16" s="409"/>
      <c r="N16" s="409"/>
      <c r="O16" s="409"/>
      <c r="P16" s="409"/>
      <c r="Q16" s="409"/>
      <c r="R16" s="409"/>
    </row>
    <row r="17" spans="1:18" ht="15.75">
      <c r="A17" s="408"/>
      <c r="B17" s="223" t="s">
        <v>347</v>
      </c>
      <c r="C17" s="409"/>
      <c r="D17" s="409"/>
      <c r="E17" s="409"/>
      <c r="F17" s="409"/>
      <c r="G17" s="409"/>
      <c r="H17" s="409"/>
      <c r="I17" s="409"/>
      <c r="J17" s="409"/>
      <c r="K17" s="409"/>
      <c r="L17" s="409"/>
      <c r="M17" s="409"/>
      <c r="N17" s="409"/>
      <c r="O17" s="409"/>
      <c r="P17" s="409"/>
      <c r="Q17" s="409"/>
      <c r="R17" s="409"/>
    </row>
    <row r="18" spans="1:18" ht="15.75">
      <c r="A18" s="408"/>
      <c r="B18" s="223" t="s">
        <v>348</v>
      </c>
      <c r="C18" s="409"/>
      <c r="D18" s="409"/>
      <c r="E18" s="409"/>
      <c r="F18" s="409"/>
      <c r="G18" s="409"/>
      <c r="H18" s="409"/>
      <c r="I18" s="409"/>
      <c r="J18" s="409"/>
      <c r="K18" s="409"/>
      <c r="L18" s="409"/>
      <c r="M18" s="409"/>
      <c r="N18" s="409"/>
      <c r="O18" s="409"/>
      <c r="P18" s="409"/>
      <c r="Q18" s="409"/>
      <c r="R18" s="409"/>
    </row>
    <row r="19" spans="1:18" ht="15.75">
      <c r="A19" s="408"/>
      <c r="B19" s="223" t="s">
        <v>349</v>
      </c>
      <c r="C19" s="409"/>
      <c r="D19" s="409"/>
      <c r="E19" s="409"/>
      <c r="F19" s="409"/>
      <c r="G19" s="409"/>
      <c r="H19" s="409"/>
      <c r="I19" s="409"/>
      <c r="J19" s="409"/>
      <c r="K19" s="409"/>
      <c r="L19" s="409"/>
      <c r="M19" s="409"/>
      <c r="N19" s="409"/>
      <c r="O19" s="409"/>
      <c r="P19" s="409"/>
      <c r="Q19" s="409"/>
      <c r="R19" s="409"/>
    </row>
    <row r="20" spans="1:18" ht="15.75">
      <c r="A20" s="410" t="s">
        <v>24</v>
      </c>
      <c r="B20" s="272" t="s">
        <v>667</v>
      </c>
      <c r="C20" s="409"/>
      <c r="D20" s="409"/>
      <c r="E20" s="409"/>
      <c r="F20" s="409"/>
      <c r="G20" s="409"/>
      <c r="H20" s="409"/>
      <c r="I20" s="409"/>
      <c r="J20" s="409"/>
      <c r="K20" s="409"/>
      <c r="L20" s="409"/>
      <c r="M20" s="409"/>
      <c r="N20" s="409"/>
      <c r="O20" s="409"/>
      <c r="P20" s="409"/>
      <c r="Q20" s="409"/>
      <c r="R20" s="409"/>
    </row>
    <row r="21" spans="1:18" ht="15.75">
      <c r="A21" s="408">
        <v>1</v>
      </c>
      <c r="B21" s="223" t="s">
        <v>669</v>
      </c>
      <c r="C21" s="409"/>
      <c r="D21" s="409"/>
      <c r="E21" s="409"/>
      <c r="F21" s="409"/>
      <c r="G21" s="409"/>
      <c r="H21" s="409"/>
      <c r="I21" s="409"/>
      <c r="J21" s="409"/>
      <c r="K21" s="409"/>
      <c r="L21" s="409"/>
      <c r="M21" s="409"/>
      <c r="N21" s="409"/>
      <c r="O21" s="409"/>
      <c r="P21" s="409"/>
      <c r="Q21" s="409"/>
      <c r="R21" s="409"/>
    </row>
    <row r="22" spans="1:18" ht="15.75">
      <c r="A22" s="408"/>
      <c r="B22" s="411" t="s">
        <v>172</v>
      </c>
      <c r="C22" s="409"/>
      <c r="D22" s="409"/>
      <c r="E22" s="409"/>
      <c r="F22" s="409"/>
      <c r="G22" s="409"/>
      <c r="H22" s="409"/>
      <c r="I22" s="409"/>
      <c r="J22" s="409"/>
      <c r="K22" s="409"/>
      <c r="L22" s="409"/>
      <c r="M22" s="409"/>
      <c r="N22" s="409"/>
      <c r="O22" s="409"/>
      <c r="P22" s="409"/>
      <c r="Q22" s="409"/>
      <c r="R22" s="409"/>
    </row>
    <row r="24" ht="12.75">
      <c r="A24" s="56" t="s">
        <v>50</v>
      </c>
    </row>
    <row r="25" ht="12.75">
      <c r="B25" s="412"/>
    </row>
  </sheetData>
  <sheetProtection/>
  <mergeCells count="25">
    <mergeCell ref="N7:N8"/>
    <mergeCell ref="O7:O8"/>
    <mergeCell ref="P7:P8"/>
    <mergeCell ref="Q7:Q8"/>
    <mergeCell ref="P6:Q6"/>
    <mergeCell ref="R6:R8"/>
    <mergeCell ref="C7:C8"/>
    <mergeCell ref="D7:D8"/>
    <mergeCell ref="E7:G7"/>
    <mergeCell ref="H7:H8"/>
    <mergeCell ref="I7:I8"/>
    <mergeCell ref="J7:J8"/>
    <mergeCell ref="K7:K8"/>
    <mergeCell ref="L7:L8"/>
    <mergeCell ref="M7:M8"/>
    <mergeCell ref="A1:B1"/>
    <mergeCell ref="Q1:R1"/>
    <mergeCell ref="A2:B2"/>
    <mergeCell ref="D2:I2"/>
    <mergeCell ref="A4:R4"/>
    <mergeCell ref="A6:A8"/>
    <mergeCell ref="B6:B8"/>
    <mergeCell ref="C6:D6"/>
    <mergeCell ref="E6:K6"/>
    <mergeCell ref="L6:O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R25"/>
  <sheetViews>
    <sheetView zoomScalePageLayoutView="0" workbookViewId="0" topLeftCell="A1">
      <selection activeCell="F10" sqref="F10"/>
    </sheetView>
  </sheetViews>
  <sheetFormatPr defaultColWidth="9.140625" defaultRowHeight="12.75"/>
  <cols>
    <col min="1" max="1" width="5.00390625" style="56" customWidth="1"/>
    <col min="2" max="2" width="26.421875" style="56" customWidth="1"/>
    <col min="3" max="11" width="6.7109375" style="56" customWidth="1"/>
    <col min="12" max="12" width="7.57421875" style="56" customWidth="1"/>
    <col min="13" max="15" width="6.7109375" style="56" customWidth="1"/>
    <col min="16" max="16" width="9.140625" style="56" customWidth="1"/>
    <col min="17" max="17" width="9.8515625" style="56" customWidth="1"/>
    <col min="18" max="18" width="9.140625" style="56" customWidth="1"/>
    <col min="19" max="19" width="7.140625" style="56" customWidth="1"/>
    <col min="20" max="16384" width="9.140625" style="56" customWidth="1"/>
  </cols>
  <sheetData>
    <row r="1" spans="1:18" ht="15.75">
      <c r="A1" s="568" t="s">
        <v>272</v>
      </c>
      <c r="B1" s="568"/>
      <c r="C1" s="61"/>
      <c r="E1" s="197"/>
      <c r="F1" s="197"/>
      <c r="G1" s="197"/>
      <c r="I1" s="198"/>
      <c r="Q1" s="569" t="s">
        <v>671</v>
      </c>
      <c r="R1" s="569"/>
    </row>
    <row r="2" spans="1:9" ht="15.75">
      <c r="A2" s="570" t="s">
        <v>273</v>
      </c>
      <c r="B2" s="570"/>
      <c r="C2" s="61"/>
      <c r="D2" s="428"/>
      <c r="E2" s="428"/>
      <c r="F2" s="428"/>
      <c r="G2" s="428"/>
      <c r="H2" s="428"/>
      <c r="I2" s="428"/>
    </row>
    <row r="3" spans="3:9" ht="15">
      <c r="C3" s="61"/>
      <c r="D3" s="61"/>
      <c r="E3" s="61"/>
      <c r="F3" s="61"/>
      <c r="G3" s="61"/>
      <c r="H3" s="61"/>
      <c r="I3" s="61"/>
    </row>
    <row r="4" spans="1:18" ht="20.25" customHeight="1">
      <c r="A4" s="572" t="s">
        <v>680</v>
      </c>
      <c r="B4" s="572"/>
      <c r="C4" s="572"/>
      <c r="D4" s="572"/>
      <c r="E4" s="572"/>
      <c r="F4" s="572"/>
      <c r="G4" s="572"/>
      <c r="H4" s="572"/>
      <c r="I4" s="572"/>
      <c r="J4" s="572"/>
      <c r="K4" s="572"/>
      <c r="L4" s="572"/>
      <c r="M4" s="572"/>
      <c r="N4" s="572"/>
      <c r="O4" s="572"/>
      <c r="P4" s="572"/>
      <c r="Q4" s="572"/>
      <c r="R4" s="572"/>
    </row>
    <row r="5" spans="1:11" ht="15.75">
      <c r="A5" s="396"/>
      <c r="B5" s="396"/>
      <c r="C5" s="396"/>
      <c r="D5" s="396"/>
      <c r="E5" s="396"/>
      <c r="F5" s="396"/>
      <c r="G5" s="396"/>
      <c r="H5" s="396"/>
      <c r="I5" s="396"/>
      <c r="J5" s="396"/>
      <c r="K5" s="396"/>
    </row>
    <row r="6" spans="1:18" ht="29.25" customHeight="1">
      <c r="A6" s="573" t="s">
        <v>3</v>
      </c>
      <c r="B6" s="573" t="s">
        <v>654</v>
      </c>
      <c r="C6" s="585" t="s">
        <v>231</v>
      </c>
      <c r="D6" s="585"/>
      <c r="E6" s="585" t="s">
        <v>655</v>
      </c>
      <c r="F6" s="585"/>
      <c r="G6" s="585"/>
      <c r="H6" s="585"/>
      <c r="I6" s="585"/>
      <c r="J6" s="585"/>
      <c r="K6" s="585"/>
      <c r="L6" s="586" t="s">
        <v>656</v>
      </c>
      <c r="M6" s="587"/>
      <c r="N6" s="587"/>
      <c r="O6" s="588"/>
      <c r="P6" s="589" t="s">
        <v>657</v>
      </c>
      <c r="Q6" s="590"/>
      <c r="R6" s="577" t="s">
        <v>7</v>
      </c>
    </row>
    <row r="7" spans="1:18" ht="12.75" customHeight="1">
      <c r="A7" s="573" t="s">
        <v>282</v>
      </c>
      <c r="B7" s="573"/>
      <c r="C7" s="577" t="s">
        <v>232</v>
      </c>
      <c r="D7" s="577" t="s">
        <v>233</v>
      </c>
      <c r="E7" s="577" t="s">
        <v>658</v>
      </c>
      <c r="F7" s="577"/>
      <c r="G7" s="577"/>
      <c r="H7" s="578" t="s">
        <v>659</v>
      </c>
      <c r="I7" s="578" t="s">
        <v>660</v>
      </c>
      <c r="J7" s="578" t="s">
        <v>264</v>
      </c>
      <c r="K7" s="578" t="s">
        <v>350</v>
      </c>
      <c r="L7" s="579" t="s">
        <v>661</v>
      </c>
      <c r="M7" s="579" t="s">
        <v>263</v>
      </c>
      <c r="N7" s="579" t="s">
        <v>265</v>
      </c>
      <c r="O7" s="579" t="s">
        <v>264</v>
      </c>
      <c r="P7" s="579" t="s">
        <v>236</v>
      </c>
      <c r="Q7" s="581" t="s">
        <v>264</v>
      </c>
      <c r="R7" s="577"/>
    </row>
    <row r="8" spans="1:18" s="403" customFormat="1" ht="25.5" customHeight="1">
      <c r="A8" s="573" t="s">
        <v>23</v>
      </c>
      <c r="B8" s="573"/>
      <c r="C8" s="577"/>
      <c r="D8" s="577"/>
      <c r="E8" s="400" t="s">
        <v>662</v>
      </c>
      <c r="F8" s="427" t="s">
        <v>663</v>
      </c>
      <c r="G8" s="427" t="s">
        <v>675</v>
      </c>
      <c r="H8" s="578"/>
      <c r="I8" s="578" t="s">
        <v>660</v>
      </c>
      <c r="J8" s="578" t="s">
        <v>264</v>
      </c>
      <c r="K8" s="578" t="s">
        <v>664</v>
      </c>
      <c r="L8" s="580"/>
      <c r="M8" s="580"/>
      <c r="N8" s="580"/>
      <c r="O8" s="580"/>
      <c r="P8" s="580"/>
      <c r="Q8" s="582"/>
      <c r="R8" s="577"/>
    </row>
    <row r="9" spans="1:18" s="403" customFormat="1" ht="15.75" customHeight="1">
      <c r="A9" s="397" t="s">
        <v>23</v>
      </c>
      <c r="B9" s="404" t="s">
        <v>665</v>
      </c>
      <c r="C9" s="398"/>
      <c r="D9" s="398"/>
      <c r="E9" s="400"/>
      <c r="F9" s="400"/>
      <c r="G9" s="400"/>
      <c r="H9" s="399"/>
      <c r="I9" s="399"/>
      <c r="J9" s="399"/>
      <c r="K9" s="399"/>
      <c r="L9" s="400"/>
      <c r="M9" s="401"/>
      <c r="N9" s="401"/>
      <c r="O9" s="401"/>
      <c r="P9" s="401"/>
      <c r="Q9" s="402"/>
      <c r="R9" s="398"/>
    </row>
    <row r="10" spans="1:18" s="417" customFormat="1" ht="15.75">
      <c r="A10" s="414">
        <v>1</v>
      </c>
      <c r="B10" s="415" t="s">
        <v>666</v>
      </c>
      <c r="C10" s="416"/>
      <c r="D10" s="416"/>
      <c r="E10" s="416"/>
      <c r="F10" s="416"/>
      <c r="G10" s="416"/>
      <c r="H10" s="416"/>
      <c r="I10" s="416"/>
      <c r="J10" s="416"/>
      <c r="K10" s="416"/>
      <c r="L10" s="416"/>
      <c r="M10" s="416"/>
      <c r="N10" s="416"/>
      <c r="O10" s="416"/>
      <c r="P10" s="416"/>
      <c r="Q10" s="416"/>
      <c r="R10" s="416"/>
    </row>
    <row r="11" spans="1:18" ht="15.75" hidden="1">
      <c r="A11" s="408"/>
      <c r="B11" s="223"/>
      <c r="C11" s="409"/>
      <c r="D11" s="409"/>
      <c r="E11" s="409"/>
      <c r="F11" s="409"/>
      <c r="G11" s="409"/>
      <c r="H11" s="409"/>
      <c r="I11" s="409"/>
      <c r="J11" s="409"/>
      <c r="K11" s="409"/>
      <c r="L11" s="409"/>
      <c r="M11" s="409"/>
      <c r="N11" s="409"/>
      <c r="O11" s="409"/>
      <c r="P11" s="409"/>
      <c r="Q11" s="409"/>
      <c r="R11" s="409"/>
    </row>
    <row r="12" spans="1:18" ht="15.75" hidden="1">
      <c r="A12" s="408"/>
      <c r="B12" s="223"/>
      <c r="C12" s="409"/>
      <c r="D12" s="409"/>
      <c r="E12" s="409"/>
      <c r="F12" s="409"/>
      <c r="G12" s="409"/>
      <c r="H12" s="409"/>
      <c r="I12" s="409"/>
      <c r="J12" s="409"/>
      <c r="K12" s="409"/>
      <c r="L12" s="409"/>
      <c r="M12" s="409"/>
      <c r="N12" s="409"/>
      <c r="O12" s="409"/>
      <c r="P12" s="409"/>
      <c r="Q12" s="409"/>
      <c r="R12" s="409"/>
    </row>
    <row r="13" spans="1:18" ht="15.75">
      <c r="A13" s="408"/>
      <c r="B13" s="223" t="s">
        <v>343</v>
      </c>
      <c r="C13" s="409"/>
      <c r="D13" s="409"/>
      <c r="E13" s="409"/>
      <c r="F13" s="409"/>
      <c r="G13" s="409"/>
      <c r="H13" s="409"/>
      <c r="I13" s="409"/>
      <c r="J13" s="409"/>
      <c r="K13" s="409"/>
      <c r="L13" s="409"/>
      <c r="M13" s="409"/>
      <c r="N13" s="409"/>
      <c r="O13" s="409"/>
      <c r="P13" s="409"/>
      <c r="Q13" s="409"/>
      <c r="R13" s="409"/>
    </row>
    <row r="14" spans="1:18" ht="15.75">
      <c r="A14" s="408"/>
      <c r="B14" s="223" t="s">
        <v>344</v>
      </c>
      <c r="C14" s="409"/>
      <c r="D14" s="409"/>
      <c r="E14" s="409"/>
      <c r="F14" s="409"/>
      <c r="G14" s="409"/>
      <c r="H14" s="409"/>
      <c r="I14" s="409"/>
      <c r="J14" s="409"/>
      <c r="K14" s="409"/>
      <c r="L14" s="409"/>
      <c r="M14" s="409"/>
      <c r="N14" s="409"/>
      <c r="O14" s="409"/>
      <c r="P14" s="409"/>
      <c r="Q14" s="409"/>
      <c r="R14" s="409"/>
    </row>
    <row r="15" spans="1:18" ht="15.75">
      <c r="A15" s="408"/>
      <c r="B15" s="223" t="s">
        <v>345</v>
      </c>
      <c r="C15" s="409"/>
      <c r="D15" s="409"/>
      <c r="E15" s="409"/>
      <c r="F15" s="409"/>
      <c r="G15" s="409"/>
      <c r="H15" s="409"/>
      <c r="I15" s="409"/>
      <c r="J15" s="409"/>
      <c r="K15" s="409"/>
      <c r="L15" s="409"/>
      <c r="M15" s="409"/>
      <c r="N15" s="409"/>
      <c r="O15" s="409"/>
      <c r="P15" s="409"/>
      <c r="Q15" s="409"/>
      <c r="R15" s="409"/>
    </row>
    <row r="16" spans="1:18" ht="15.75">
      <c r="A16" s="408"/>
      <c r="B16" s="223" t="s">
        <v>346</v>
      </c>
      <c r="C16" s="409"/>
      <c r="D16" s="409"/>
      <c r="E16" s="409"/>
      <c r="F16" s="409"/>
      <c r="G16" s="409"/>
      <c r="H16" s="409"/>
      <c r="I16" s="409"/>
      <c r="J16" s="409"/>
      <c r="K16" s="409"/>
      <c r="L16" s="409"/>
      <c r="M16" s="409"/>
      <c r="N16" s="409"/>
      <c r="O16" s="409"/>
      <c r="P16" s="409"/>
      <c r="Q16" s="409"/>
      <c r="R16" s="409"/>
    </row>
    <row r="17" spans="1:18" ht="15.75">
      <c r="A17" s="408"/>
      <c r="B17" s="223" t="s">
        <v>347</v>
      </c>
      <c r="C17" s="409"/>
      <c r="D17" s="409"/>
      <c r="E17" s="409"/>
      <c r="F17" s="409"/>
      <c r="G17" s="409"/>
      <c r="H17" s="409"/>
      <c r="I17" s="409"/>
      <c r="J17" s="409"/>
      <c r="K17" s="409"/>
      <c r="L17" s="409"/>
      <c r="M17" s="409"/>
      <c r="N17" s="409"/>
      <c r="O17" s="409"/>
      <c r="P17" s="409"/>
      <c r="Q17" s="409"/>
      <c r="R17" s="409"/>
    </row>
    <row r="18" spans="1:18" ht="15.75">
      <c r="A18" s="408"/>
      <c r="B18" s="223" t="s">
        <v>348</v>
      </c>
      <c r="C18" s="409"/>
      <c r="D18" s="409"/>
      <c r="E18" s="409"/>
      <c r="F18" s="409"/>
      <c r="G18" s="409"/>
      <c r="H18" s="409"/>
      <c r="I18" s="409"/>
      <c r="J18" s="409"/>
      <c r="K18" s="409"/>
      <c r="L18" s="409"/>
      <c r="M18" s="409"/>
      <c r="N18" s="409"/>
      <c r="O18" s="409"/>
      <c r="P18" s="409"/>
      <c r="Q18" s="409"/>
      <c r="R18" s="409"/>
    </row>
    <row r="19" spans="1:18" ht="15.75">
      <c r="A19" s="408"/>
      <c r="B19" s="223" t="s">
        <v>349</v>
      </c>
      <c r="C19" s="409"/>
      <c r="D19" s="409"/>
      <c r="E19" s="409"/>
      <c r="F19" s="409"/>
      <c r="G19" s="409"/>
      <c r="H19" s="409"/>
      <c r="I19" s="409"/>
      <c r="J19" s="409"/>
      <c r="K19" s="409"/>
      <c r="L19" s="409"/>
      <c r="M19" s="409"/>
      <c r="N19" s="409"/>
      <c r="O19" s="409"/>
      <c r="P19" s="409"/>
      <c r="Q19" s="409"/>
      <c r="R19" s="409"/>
    </row>
    <row r="20" spans="1:18" ht="15.75">
      <c r="A20" s="410" t="s">
        <v>24</v>
      </c>
      <c r="B20" s="272" t="s">
        <v>667</v>
      </c>
      <c r="C20" s="409"/>
      <c r="D20" s="409"/>
      <c r="E20" s="409"/>
      <c r="F20" s="409"/>
      <c r="G20" s="409"/>
      <c r="H20" s="409"/>
      <c r="I20" s="409"/>
      <c r="J20" s="409"/>
      <c r="K20" s="409"/>
      <c r="L20" s="409"/>
      <c r="M20" s="409"/>
      <c r="N20" s="409"/>
      <c r="O20" s="409"/>
      <c r="P20" s="409"/>
      <c r="Q20" s="409"/>
      <c r="R20" s="409"/>
    </row>
    <row r="21" spans="1:18" ht="15.75">
      <c r="A21" s="408">
        <v>1</v>
      </c>
      <c r="B21" s="223" t="s">
        <v>669</v>
      </c>
      <c r="C21" s="409"/>
      <c r="D21" s="409"/>
      <c r="E21" s="409"/>
      <c r="F21" s="409"/>
      <c r="G21" s="409"/>
      <c r="H21" s="409"/>
      <c r="I21" s="409"/>
      <c r="J21" s="409"/>
      <c r="K21" s="409"/>
      <c r="L21" s="409"/>
      <c r="M21" s="409"/>
      <c r="N21" s="409"/>
      <c r="O21" s="409"/>
      <c r="P21" s="409"/>
      <c r="Q21" s="409"/>
      <c r="R21" s="409"/>
    </row>
    <row r="22" spans="1:18" ht="15.75">
      <c r="A22" s="408">
        <v>2</v>
      </c>
      <c r="B22" s="411" t="s">
        <v>172</v>
      </c>
      <c r="C22" s="409"/>
      <c r="D22" s="409"/>
      <c r="E22" s="409"/>
      <c r="F22" s="409"/>
      <c r="G22" s="409"/>
      <c r="H22" s="409"/>
      <c r="I22" s="409"/>
      <c r="J22" s="409"/>
      <c r="K22" s="409"/>
      <c r="L22" s="409"/>
      <c r="M22" s="409"/>
      <c r="N22" s="409"/>
      <c r="O22" s="409"/>
      <c r="P22" s="409"/>
      <c r="Q22" s="409"/>
      <c r="R22" s="409"/>
    </row>
    <row r="24" ht="12.75">
      <c r="A24" s="56" t="s">
        <v>50</v>
      </c>
    </row>
    <row r="25" ht="12.75">
      <c r="B25" s="412"/>
    </row>
  </sheetData>
  <sheetProtection/>
  <mergeCells count="25">
    <mergeCell ref="K7:K8"/>
    <mergeCell ref="L7:L8"/>
    <mergeCell ref="M7:M8"/>
    <mergeCell ref="C7:C8"/>
    <mergeCell ref="D7:D8"/>
    <mergeCell ref="E7:G7"/>
    <mergeCell ref="H7:H8"/>
    <mergeCell ref="I7:I8"/>
    <mergeCell ref="J7:J8"/>
    <mergeCell ref="P6:Q6"/>
    <mergeCell ref="N7:N8"/>
    <mergeCell ref="O7:O8"/>
    <mergeCell ref="P7:P8"/>
    <mergeCell ref="Q7:Q8"/>
    <mergeCell ref="R6:R8"/>
    <mergeCell ref="A1:B1"/>
    <mergeCell ref="Q1:R1"/>
    <mergeCell ref="A2:B2"/>
    <mergeCell ref="D2:I2"/>
    <mergeCell ref="A4:R4"/>
    <mergeCell ref="A6:A8"/>
    <mergeCell ref="B6:B8"/>
    <mergeCell ref="C6:D6"/>
    <mergeCell ref="E6:K6"/>
    <mergeCell ref="L6:O6"/>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FF0000"/>
  </sheetPr>
  <dimension ref="A1:R27"/>
  <sheetViews>
    <sheetView zoomScalePageLayoutView="0" workbookViewId="0" topLeftCell="A1">
      <selection activeCell="G11" sqref="G11"/>
    </sheetView>
  </sheetViews>
  <sheetFormatPr defaultColWidth="9.140625" defaultRowHeight="12.75"/>
  <cols>
    <col min="1" max="1" width="5.00390625" style="56" customWidth="1"/>
    <col min="2" max="2" width="26.7109375" style="56" customWidth="1"/>
    <col min="3" max="11" width="6.7109375" style="56" customWidth="1"/>
    <col min="12" max="12" width="7.57421875" style="56" customWidth="1"/>
    <col min="13" max="15" width="6.7109375" style="56" customWidth="1"/>
    <col min="16" max="16" width="9.140625" style="56" customWidth="1"/>
    <col min="17" max="17" width="9.8515625" style="56" customWidth="1"/>
    <col min="18" max="18" width="9.140625" style="56" customWidth="1"/>
    <col min="19" max="19" width="7.140625" style="56" customWidth="1"/>
    <col min="20" max="16384" width="9.140625" style="56" customWidth="1"/>
  </cols>
  <sheetData>
    <row r="1" spans="1:18" ht="15.75">
      <c r="A1" s="568" t="s">
        <v>272</v>
      </c>
      <c r="B1" s="568"/>
      <c r="C1" s="61"/>
      <c r="E1" s="197"/>
      <c r="F1" s="197"/>
      <c r="G1" s="197"/>
      <c r="I1" s="198"/>
      <c r="Q1" s="569" t="s">
        <v>668</v>
      </c>
      <c r="R1" s="569"/>
    </row>
    <row r="2" spans="1:9" ht="15.75">
      <c r="A2" s="570" t="s">
        <v>273</v>
      </c>
      <c r="B2" s="570"/>
      <c r="C2" s="61"/>
      <c r="D2" s="428"/>
      <c r="E2" s="428"/>
      <c r="F2" s="428"/>
      <c r="G2" s="428"/>
      <c r="H2" s="428"/>
      <c r="I2" s="428"/>
    </row>
    <row r="3" spans="3:9" ht="15">
      <c r="C3" s="61"/>
      <c r="D3" s="61"/>
      <c r="E3" s="61"/>
      <c r="F3" s="61"/>
      <c r="G3" s="61"/>
      <c r="H3" s="61"/>
      <c r="I3" s="61"/>
    </row>
    <row r="4" spans="1:18" ht="20.25" customHeight="1">
      <c r="A4" s="572" t="s">
        <v>681</v>
      </c>
      <c r="B4" s="572"/>
      <c r="C4" s="572"/>
      <c r="D4" s="572"/>
      <c r="E4" s="572"/>
      <c r="F4" s="572"/>
      <c r="G4" s="572"/>
      <c r="H4" s="572"/>
      <c r="I4" s="572"/>
      <c r="J4" s="572"/>
      <c r="K4" s="572"/>
      <c r="L4" s="572"/>
      <c r="M4" s="572"/>
      <c r="N4" s="572"/>
      <c r="O4" s="572"/>
      <c r="P4" s="572"/>
      <c r="Q4" s="572"/>
      <c r="R4" s="572"/>
    </row>
    <row r="5" spans="1:18" ht="15.75">
      <c r="A5" s="591"/>
      <c r="B5" s="591"/>
      <c r="C5" s="591"/>
      <c r="D5" s="591"/>
      <c r="E5" s="591"/>
      <c r="F5" s="591"/>
      <c r="G5" s="591"/>
      <c r="H5" s="591"/>
      <c r="I5" s="591"/>
      <c r="J5" s="591"/>
      <c r="K5" s="591"/>
      <c r="L5" s="591"/>
      <c r="M5" s="591"/>
      <c r="N5" s="591"/>
      <c r="O5" s="591"/>
      <c r="P5" s="591"/>
      <c r="Q5" s="591"/>
      <c r="R5" s="591"/>
    </row>
    <row r="6" spans="1:11" ht="15.75">
      <c r="A6" s="396"/>
      <c r="B6" s="396"/>
      <c r="C6" s="396"/>
      <c r="D6" s="396"/>
      <c r="E6" s="396"/>
      <c r="F6" s="396"/>
      <c r="G6" s="396"/>
      <c r="H6" s="396"/>
      <c r="I6" s="396"/>
      <c r="J6" s="396"/>
      <c r="K6" s="396"/>
    </row>
    <row r="7" spans="1:18" ht="29.25" customHeight="1">
      <c r="A7" s="573" t="s">
        <v>3</v>
      </c>
      <c r="B7" s="573" t="s">
        <v>654</v>
      </c>
      <c r="C7" s="585" t="s">
        <v>231</v>
      </c>
      <c r="D7" s="585"/>
      <c r="E7" s="585" t="s">
        <v>655</v>
      </c>
      <c r="F7" s="585"/>
      <c r="G7" s="585"/>
      <c r="H7" s="585"/>
      <c r="I7" s="585"/>
      <c r="J7" s="585"/>
      <c r="K7" s="585"/>
      <c r="L7" s="586" t="s">
        <v>656</v>
      </c>
      <c r="M7" s="587"/>
      <c r="N7" s="587"/>
      <c r="O7" s="588"/>
      <c r="P7" s="589" t="s">
        <v>657</v>
      </c>
      <c r="Q7" s="590"/>
      <c r="R7" s="577" t="s">
        <v>7</v>
      </c>
    </row>
    <row r="8" spans="1:18" ht="12.75" customHeight="1">
      <c r="A8" s="573" t="s">
        <v>282</v>
      </c>
      <c r="B8" s="573"/>
      <c r="C8" s="577" t="s">
        <v>232</v>
      </c>
      <c r="D8" s="577" t="s">
        <v>233</v>
      </c>
      <c r="E8" s="577" t="s">
        <v>658</v>
      </c>
      <c r="F8" s="577"/>
      <c r="G8" s="577"/>
      <c r="H8" s="578" t="s">
        <v>659</v>
      </c>
      <c r="I8" s="578" t="s">
        <v>660</v>
      </c>
      <c r="J8" s="578" t="s">
        <v>264</v>
      </c>
      <c r="K8" s="578" t="s">
        <v>350</v>
      </c>
      <c r="L8" s="579" t="s">
        <v>661</v>
      </c>
      <c r="M8" s="579" t="s">
        <v>263</v>
      </c>
      <c r="N8" s="579" t="s">
        <v>265</v>
      </c>
      <c r="O8" s="579" t="s">
        <v>264</v>
      </c>
      <c r="P8" s="579" t="s">
        <v>236</v>
      </c>
      <c r="Q8" s="581" t="s">
        <v>264</v>
      </c>
      <c r="R8" s="577"/>
    </row>
    <row r="9" spans="1:18" s="403" customFormat="1" ht="29.25" customHeight="1">
      <c r="A9" s="573" t="s">
        <v>23</v>
      </c>
      <c r="B9" s="573"/>
      <c r="C9" s="577"/>
      <c r="D9" s="577"/>
      <c r="E9" s="400" t="s">
        <v>662</v>
      </c>
      <c r="F9" s="427" t="s">
        <v>663</v>
      </c>
      <c r="G9" s="427" t="s">
        <v>675</v>
      </c>
      <c r="H9" s="578"/>
      <c r="I9" s="578" t="s">
        <v>660</v>
      </c>
      <c r="J9" s="578" t="s">
        <v>264</v>
      </c>
      <c r="K9" s="578" t="s">
        <v>664</v>
      </c>
      <c r="L9" s="580"/>
      <c r="M9" s="580"/>
      <c r="N9" s="580"/>
      <c r="O9" s="580"/>
      <c r="P9" s="580"/>
      <c r="Q9" s="582"/>
      <c r="R9" s="577"/>
    </row>
    <row r="10" spans="1:18" s="403" customFormat="1" ht="15.75" customHeight="1">
      <c r="A10" s="397" t="s">
        <v>23</v>
      </c>
      <c r="B10" s="404" t="s">
        <v>665</v>
      </c>
      <c r="C10" s="398"/>
      <c r="D10" s="398"/>
      <c r="E10" s="400"/>
      <c r="F10" s="400"/>
      <c r="G10" s="400"/>
      <c r="H10" s="399"/>
      <c r="I10" s="399"/>
      <c r="J10" s="399"/>
      <c r="K10" s="399"/>
      <c r="L10" s="400"/>
      <c r="M10" s="401"/>
      <c r="N10" s="401"/>
      <c r="O10" s="401"/>
      <c r="P10" s="401"/>
      <c r="Q10" s="402"/>
      <c r="R10" s="398"/>
    </row>
    <row r="11" spans="1:18" ht="15.75">
      <c r="A11" s="405">
        <v>1</v>
      </c>
      <c r="B11" s="406" t="s">
        <v>666</v>
      </c>
      <c r="C11" s="407"/>
      <c r="D11" s="407"/>
      <c r="E11" s="407"/>
      <c r="F11" s="407"/>
      <c r="G11" s="407"/>
      <c r="H11" s="407"/>
      <c r="I11" s="407"/>
      <c r="J11" s="407"/>
      <c r="K11" s="407"/>
      <c r="L11" s="407"/>
      <c r="M11" s="407"/>
      <c r="N11" s="407"/>
      <c r="O11" s="407"/>
      <c r="P11" s="407"/>
      <c r="Q11" s="407"/>
      <c r="R11" s="407"/>
    </row>
    <row r="12" spans="1:18" ht="15.75" hidden="1">
      <c r="A12" s="408"/>
      <c r="B12" s="223"/>
      <c r="C12" s="409"/>
      <c r="D12" s="409"/>
      <c r="E12" s="409"/>
      <c r="F12" s="409"/>
      <c r="G12" s="409"/>
      <c r="H12" s="409"/>
      <c r="I12" s="409"/>
      <c r="J12" s="409"/>
      <c r="K12" s="409"/>
      <c r="L12" s="409"/>
      <c r="M12" s="409"/>
      <c r="N12" s="409"/>
      <c r="O12" s="409"/>
      <c r="P12" s="409"/>
      <c r="Q12" s="409"/>
      <c r="R12" s="409"/>
    </row>
    <row r="13" spans="1:18" ht="15.75" hidden="1">
      <c r="A13" s="408"/>
      <c r="B13" s="223"/>
      <c r="C13" s="409"/>
      <c r="D13" s="409"/>
      <c r="E13" s="409"/>
      <c r="F13" s="409"/>
      <c r="G13" s="409"/>
      <c r="H13" s="409"/>
      <c r="I13" s="409"/>
      <c r="J13" s="409"/>
      <c r="K13" s="409"/>
      <c r="L13" s="409"/>
      <c r="M13" s="409"/>
      <c r="N13" s="409"/>
      <c r="O13" s="409"/>
      <c r="P13" s="409"/>
      <c r="Q13" s="409"/>
      <c r="R13" s="409"/>
    </row>
    <row r="14" spans="1:18" ht="15.75">
      <c r="A14" s="408"/>
      <c r="B14" s="223" t="s">
        <v>343</v>
      </c>
      <c r="C14" s="409"/>
      <c r="D14" s="409"/>
      <c r="E14" s="409"/>
      <c r="F14" s="409"/>
      <c r="G14" s="409"/>
      <c r="H14" s="409"/>
      <c r="I14" s="409"/>
      <c r="J14" s="409"/>
      <c r="K14" s="409"/>
      <c r="L14" s="409"/>
      <c r="M14" s="409"/>
      <c r="N14" s="409"/>
      <c r="O14" s="409"/>
      <c r="P14" s="409"/>
      <c r="Q14" s="409"/>
      <c r="R14" s="409"/>
    </row>
    <row r="15" spans="1:18" ht="15.75">
      <c r="A15" s="408"/>
      <c r="B15" s="413" t="s">
        <v>674</v>
      </c>
      <c r="C15" s="409"/>
      <c r="D15" s="409"/>
      <c r="E15" s="409"/>
      <c r="F15" s="409"/>
      <c r="G15" s="409"/>
      <c r="H15" s="409"/>
      <c r="I15" s="409"/>
      <c r="J15" s="409"/>
      <c r="K15" s="409"/>
      <c r="L15" s="409"/>
      <c r="M15" s="409"/>
      <c r="N15" s="409"/>
      <c r="O15" s="409"/>
      <c r="P15" s="409"/>
      <c r="Q15" s="409"/>
      <c r="R15" s="409"/>
    </row>
    <row r="16" spans="1:18" ht="15.75">
      <c r="A16" s="408"/>
      <c r="B16" s="223" t="s">
        <v>344</v>
      </c>
      <c r="C16" s="409"/>
      <c r="D16" s="409"/>
      <c r="E16" s="409"/>
      <c r="F16" s="409"/>
      <c r="G16" s="409"/>
      <c r="H16" s="409"/>
      <c r="I16" s="409"/>
      <c r="J16" s="409"/>
      <c r="K16" s="409"/>
      <c r="L16" s="409"/>
      <c r="M16" s="409"/>
      <c r="N16" s="409"/>
      <c r="O16" s="409"/>
      <c r="P16" s="409"/>
      <c r="Q16" s="409"/>
      <c r="R16" s="409"/>
    </row>
    <row r="17" spans="1:18" ht="15.75">
      <c r="A17" s="408"/>
      <c r="B17" s="223" t="s">
        <v>345</v>
      </c>
      <c r="C17" s="409"/>
      <c r="D17" s="409"/>
      <c r="E17" s="409"/>
      <c r="F17" s="409"/>
      <c r="G17" s="409"/>
      <c r="H17" s="409"/>
      <c r="I17" s="409"/>
      <c r="J17" s="409"/>
      <c r="K17" s="409"/>
      <c r="L17" s="409"/>
      <c r="M17" s="409"/>
      <c r="N17" s="409"/>
      <c r="O17" s="409"/>
      <c r="P17" s="409"/>
      <c r="Q17" s="409"/>
      <c r="R17" s="409"/>
    </row>
    <row r="18" spans="1:18" ht="15.75">
      <c r="A18" s="408"/>
      <c r="B18" s="223" t="s">
        <v>346</v>
      </c>
      <c r="C18" s="409"/>
      <c r="D18" s="409"/>
      <c r="E18" s="409"/>
      <c r="F18" s="409"/>
      <c r="G18" s="409"/>
      <c r="H18" s="409"/>
      <c r="I18" s="409"/>
      <c r="J18" s="409"/>
      <c r="K18" s="409"/>
      <c r="L18" s="409"/>
      <c r="M18" s="409"/>
      <c r="N18" s="409"/>
      <c r="O18" s="409"/>
      <c r="P18" s="409"/>
      <c r="Q18" s="409"/>
      <c r="R18" s="409"/>
    </row>
    <row r="19" spans="1:18" ht="15.75">
      <c r="A19" s="408"/>
      <c r="B19" s="223" t="s">
        <v>347</v>
      </c>
      <c r="C19" s="409"/>
      <c r="D19" s="409"/>
      <c r="E19" s="409"/>
      <c r="F19" s="409"/>
      <c r="G19" s="409"/>
      <c r="H19" s="409"/>
      <c r="I19" s="409"/>
      <c r="J19" s="409"/>
      <c r="K19" s="409"/>
      <c r="L19" s="409"/>
      <c r="M19" s="409"/>
      <c r="N19" s="409"/>
      <c r="O19" s="409"/>
      <c r="P19" s="409"/>
      <c r="Q19" s="409"/>
      <c r="R19" s="409"/>
    </row>
    <row r="20" spans="1:18" ht="15.75">
      <c r="A20" s="408"/>
      <c r="B20" s="223" t="s">
        <v>348</v>
      </c>
      <c r="C20" s="409"/>
      <c r="D20" s="409"/>
      <c r="E20" s="409"/>
      <c r="F20" s="409"/>
      <c r="G20" s="409"/>
      <c r="H20" s="409"/>
      <c r="I20" s="409"/>
      <c r="J20" s="409"/>
      <c r="K20" s="409"/>
      <c r="L20" s="409"/>
      <c r="M20" s="409"/>
      <c r="N20" s="409"/>
      <c r="O20" s="409"/>
      <c r="P20" s="409"/>
      <c r="Q20" s="409"/>
      <c r="R20" s="409"/>
    </row>
    <row r="21" spans="1:18" ht="15.75">
      <c r="A21" s="408"/>
      <c r="B21" s="223" t="s">
        <v>349</v>
      </c>
      <c r="C21" s="409"/>
      <c r="D21" s="409"/>
      <c r="E21" s="409"/>
      <c r="F21" s="409"/>
      <c r="G21" s="409"/>
      <c r="H21" s="409"/>
      <c r="I21" s="409"/>
      <c r="J21" s="409"/>
      <c r="K21" s="409"/>
      <c r="L21" s="409"/>
      <c r="M21" s="409"/>
      <c r="N21" s="409"/>
      <c r="O21" s="409"/>
      <c r="P21" s="409"/>
      <c r="Q21" s="409"/>
      <c r="R21" s="409"/>
    </row>
    <row r="22" spans="1:18" ht="15.75">
      <c r="A22" s="410" t="s">
        <v>24</v>
      </c>
      <c r="B22" s="272" t="s">
        <v>669</v>
      </c>
      <c r="C22" s="409"/>
      <c r="D22" s="409"/>
      <c r="E22" s="409"/>
      <c r="F22" s="409"/>
      <c r="G22" s="409"/>
      <c r="H22" s="409"/>
      <c r="I22" s="409"/>
      <c r="J22" s="409"/>
      <c r="K22" s="409"/>
      <c r="L22" s="409"/>
      <c r="M22" s="409"/>
      <c r="N22" s="409"/>
      <c r="O22" s="409"/>
      <c r="P22" s="409"/>
      <c r="Q22" s="409"/>
      <c r="R22" s="409"/>
    </row>
    <row r="23" spans="1:18" ht="15.75">
      <c r="A23" s="408">
        <v>1</v>
      </c>
      <c r="B23" s="223" t="s">
        <v>669</v>
      </c>
      <c r="C23" s="409"/>
      <c r="D23" s="409"/>
      <c r="E23" s="409"/>
      <c r="F23" s="409"/>
      <c r="G23" s="409"/>
      <c r="H23" s="409"/>
      <c r="I23" s="409"/>
      <c r="J23" s="409"/>
      <c r="K23" s="409"/>
      <c r="L23" s="409"/>
      <c r="M23" s="409"/>
      <c r="N23" s="409"/>
      <c r="O23" s="409"/>
      <c r="P23" s="409"/>
      <c r="Q23" s="409"/>
      <c r="R23" s="409"/>
    </row>
    <row r="24" spans="1:18" ht="15.75">
      <c r="A24" s="408"/>
      <c r="B24" s="413" t="s">
        <v>674</v>
      </c>
      <c r="C24" s="409"/>
      <c r="D24" s="409"/>
      <c r="E24" s="409"/>
      <c r="F24" s="409"/>
      <c r="G24" s="409"/>
      <c r="H24" s="409"/>
      <c r="I24" s="409"/>
      <c r="J24" s="409"/>
      <c r="K24" s="409"/>
      <c r="L24" s="409"/>
      <c r="M24" s="409"/>
      <c r="N24" s="409"/>
      <c r="O24" s="409"/>
      <c r="P24" s="409"/>
      <c r="Q24" s="409"/>
      <c r="R24" s="409"/>
    </row>
    <row r="26" ht="12.75">
      <c r="A26" s="56" t="s">
        <v>50</v>
      </c>
    </row>
    <row r="27" ht="12.75">
      <c r="B27" s="412"/>
    </row>
  </sheetData>
  <sheetProtection/>
  <mergeCells count="26">
    <mergeCell ref="A1:B1"/>
    <mergeCell ref="A2:B2"/>
    <mergeCell ref="D2:I2"/>
    <mergeCell ref="Q1:R1"/>
    <mergeCell ref="A4:R4"/>
    <mergeCell ref="A5:R5"/>
    <mergeCell ref="R7:R9"/>
    <mergeCell ref="C8:C9"/>
    <mergeCell ref="D8:D9"/>
    <mergeCell ref="E8:G8"/>
    <mergeCell ref="H8:H9"/>
    <mergeCell ref="I8:I9"/>
    <mergeCell ref="J8:J9"/>
    <mergeCell ref="K8:K9"/>
    <mergeCell ref="L8:L9"/>
    <mergeCell ref="M8:M9"/>
    <mergeCell ref="A7:A9"/>
    <mergeCell ref="B7:B9"/>
    <mergeCell ref="C7:D7"/>
    <mergeCell ref="E7:K7"/>
    <mergeCell ref="L7:O7"/>
    <mergeCell ref="P7:Q7"/>
    <mergeCell ref="N8:N9"/>
    <mergeCell ref="O8:O9"/>
    <mergeCell ref="P8:P9"/>
    <mergeCell ref="Q8:Q9"/>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FF0000"/>
  </sheetPr>
  <dimension ref="A1:J19"/>
  <sheetViews>
    <sheetView zoomScalePageLayoutView="0" workbookViewId="0" topLeftCell="A1">
      <selection activeCell="A4" sqref="A4:J4"/>
    </sheetView>
  </sheetViews>
  <sheetFormatPr defaultColWidth="9.140625" defaultRowHeight="12.75"/>
  <cols>
    <col min="1" max="1" width="5.28125" style="0" customWidth="1"/>
    <col min="2" max="2" width="21.140625" style="0" customWidth="1"/>
    <col min="3" max="3" width="8.28125" style="0" customWidth="1"/>
    <col min="4" max="4" width="8.8515625" style="0" customWidth="1"/>
    <col min="5" max="5" width="8.140625" style="0" customWidth="1"/>
    <col min="6" max="6" width="8.7109375" style="0" customWidth="1"/>
    <col min="7" max="7" width="8.28125" style="0" customWidth="1"/>
    <col min="8" max="8" width="8.57421875" style="0" customWidth="1"/>
    <col min="9" max="9" width="9.8515625" style="0" customWidth="1"/>
    <col min="10" max="10" width="9.421875" style="0" customWidth="1"/>
  </cols>
  <sheetData>
    <row r="1" spans="1:10" ht="15.75">
      <c r="A1" s="568" t="s">
        <v>272</v>
      </c>
      <c r="B1" s="568"/>
      <c r="C1" s="61"/>
      <c r="E1" s="197"/>
      <c r="F1" s="197"/>
      <c r="G1" s="197"/>
      <c r="I1" s="592" t="s">
        <v>237</v>
      </c>
      <c r="J1" s="592"/>
    </row>
    <row r="2" spans="1:9" ht="15.75">
      <c r="A2" s="570" t="s">
        <v>273</v>
      </c>
      <c r="B2" s="570"/>
      <c r="C2" s="61"/>
      <c r="D2" s="428"/>
      <c r="E2" s="428"/>
      <c r="F2" s="428"/>
      <c r="G2" s="428"/>
      <c r="H2" s="428"/>
      <c r="I2" s="428"/>
    </row>
    <row r="3" spans="3:9" ht="15">
      <c r="C3" s="61"/>
      <c r="D3" s="61"/>
      <c r="E3" s="61"/>
      <c r="F3" s="61"/>
      <c r="G3" s="61"/>
      <c r="H3" s="61"/>
      <c r="I3" s="61"/>
    </row>
    <row r="4" spans="1:10" ht="15.75">
      <c r="A4" s="428" t="s">
        <v>267</v>
      </c>
      <c r="B4" s="428"/>
      <c r="C4" s="428"/>
      <c r="D4" s="428"/>
      <c r="E4" s="428"/>
      <c r="F4" s="428"/>
      <c r="G4" s="428"/>
      <c r="H4" s="428"/>
      <c r="I4" s="428"/>
      <c r="J4" s="428"/>
    </row>
    <row r="5" spans="1:10" ht="21" customHeight="1">
      <c r="A5" s="428" t="s">
        <v>672</v>
      </c>
      <c r="B5" s="428"/>
      <c r="C5" s="428"/>
      <c r="D5" s="428"/>
      <c r="E5" s="428"/>
      <c r="F5" s="428"/>
      <c r="G5" s="428"/>
      <c r="H5" s="428"/>
      <c r="I5" s="428"/>
      <c r="J5" s="428"/>
    </row>
    <row r="6" spans="1:10" ht="12.75">
      <c r="A6" s="56"/>
      <c r="B6" s="56"/>
      <c r="C6" s="56"/>
      <c r="D6" s="56"/>
      <c r="E6" s="56"/>
      <c r="F6" s="56"/>
      <c r="G6" s="56"/>
      <c r="H6" s="56"/>
      <c r="I6" s="56"/>
      <c r="J6" s="56"/>
    </row>
    <row r="7" spans="1:10" ht="23.25" customHeight="1">
      <c r="A7" s="593" t="s">
        <v>268</v>
      </c>
      <c r="B7" s="593" t="s">
        <v>269</v>
      </c>
      <c r="C7" s="595" t="s">
        <v>7</v>
      </c>
      <c r="D7" s="595"/>
      <c r="E7" s="595" t="s">
        <v>234</v>
      </c>
      <c r="F7" s="595"/>
      <c r="G7" s="595" t="s">
        <v>235</v>
      </c>
      <c r="H7" s="595"/>
      <c r="I7" s="595" t="s">
        <v>673</v>
      </c>
      <c r="J7" s="595"/>
    </row>
    <row r="8" spans="1:10" ht="24" customHeight="1">
      <c r="A8" s="594"/>
      <c r="B8" s="594"/>
      <c r="C8" s="264" t="s">
        <v>270</v>
      </c>
      <c r="D8" s="264" t="s">
        <v>271</v>
      </c>
      <c r="E8" s="264" t="s">
        <v>270</v>
      </c>
      <c r="F8" s="264" t="s">
        <v>271</v>
      </c>
      <c r="G8" s="264" t="s">
        <v>270</v>
      </c>
      <c r="H8" s="264" t="s">
        <v>271</v>
      </c>
      <c r="I8" s="264" t="s">
        <v>270</v>
      </c>
      <c r="J8" s="264" t="s">
        <v>271</v>
      </c>
    </row>
    <row r="9" spans="1:10" ht="57" customHeight="1">
      <c r="A9" s="290">
        <v>1</v>
      </c>
      <c r="B9" s="280" t="s">
        <v>676</v>
      </c>
      <c r="C9" s="265"/>
      <c r="D9" s="265"/>
      <c r="E9" s="265"/>
      <c r="F9" s="265"/>
      <c r="G9" s="266"/>
      <c r="H9" s="266"/>
      <c r="I9" s="266"/>
      <c r="J9" s="266"/>
    </row>
    <row r="10" spans="1:10" ht="69.75" customHeight="1">
      <c r="A10" s="290">
        <v>2</v>
      </c>
      <c r="B10" s="280" t="s">
        <v>677</v>
      </c>
      <c r="C10" s="265"/>
      <c r="D10" s="265"/>
      <c r="E10" s="265"/>
      <c r="F10" s="265"/>
      <c r="G10" s="266"/>
      <c r="H10" s="266"/>
      <c r="I10" s="266"/>
      <c r="J10" s="266"/>
    </row>
    <row r="11" spans="1:10" ht="70.5" customHeight="1">
      <c r="A11" s="290">
        <v>3</v>
      </c>
      <c r="B11" s="280" t="s">
        <v>678</v>
      </c>
      <c r="C11" s="265"/>
      <c r="D11" s="265"/>
      <c r="E11" s="265"/>
      <c r="F11" s="265"/>
      <c r="G11" s="266"/>
      <c r="H11" s="266"/>
      <c r="I11" s="266"/>
      <c r="J11" s="266"/>
    </row>
    <row r="13" spans="5:10" ht="12.75" customHeight="1">
      <c r="E13" s="596" t="s">
        <v>351</v>
      </c>
      <c r="F13" s="596"/>
      <c r="G13" s="596"/>
      <c r="H13" s="596"/>
      <c r="I13" s="596"/>
      <c r="J13" s="596"/>
    </row>
    <row r="14" spans="5:10" ht="15.75">
      <c r="E14" s="428" t="s">
        <v>28</v>
      </c>
      <c r="F14" s="428"/>
      <c r="G14" s="428"/>
      <c r="H14" s="428"/>
      <c r="I14" s="428"/>
      <c r="J14" s="428"/>
    </row>
    <row r="19" spans="5:10" ht="15.75">
      <c r="E19" s="428"/>
      <c r="F19" s="428"/>
      <c r="G19" s="428"/>
      <c r="H19" s="428"/>
      <c r="I19" s="428"/>
      <c r="J19" s="428"/>
    </row>
  </sheetData>
  <sheetProtection/>
  <mergeCells count="15">
    <mergeCell ref="E7:F7"/>
    <mergeCell ref="G7:H7"/>
    <mergeCell ref="I7:J7"/>
    <mergeCell ref="E13:J13"/>
    <mergeCell ref="E14:J14"/>
    <mergeCell ref="A1:B1"/>
    <mergeCell ref="D2:I2"/>
    <mergeCell ref="A2:B2"/>
    <mergeCell ref="A4:J4"/>
    <mergeCell ref="I1:J1"/>
    <mergeCell ref="E19:J19"/>
    <mergeCell ref="A5:J5"/>
    <mergeCell ref="A7:A8"/>
    <mergeCell ref="B7:B8"/>
    <mergeCell ref="C7:D7"/>
  </mergeCells>
  <printOptions/>
  <pageMargins left="0.51" right="0.19"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tabColor rgb="FFFF0000"/>
  </sheetPr>
  <dimension ref="A1:J18"/>
  <sheetViews>
    <sheetView zoomScalePageLayoutView="0" workbookViewId="0" topLeftCell="A1">
      <selection activeCell="H8" sqref="H8"/>
    </sheetView>
  </sheetViews>
  <sheetFormatPr defaultColWidth="9.140625" defaultRowHeight="12.75"/>
  <cols>
    <col min="1" max="1" width="5.28125" style="0" customWidth="1"/>
    <col min="2" max="2" width="21.140625" style="0" customWidth="1"/>
    <col min="3" max="3" width="8.28125" style="0" customWidth="1"/>
    <col min="4" max="4" width="8.8515625" style="0" customWidth="1"/>
    <col min="5" max="5" width="8.140625" style="0" customWidth="1"/>
    <col min="6" max="6" width="8.7109375" style="0" customWidth="1"/>
    <col min="7" max="7" width="8.28125" style="0" customWidth="1"/>
    <col min="8" max="8" width="8.57421875" style="0" customWidth="1"/>
    <col min="9" max="9" width="9.8515625" style="0" customWidth="1"/>
    <col min="10" max="10" width="9.421875" style="0" customWidth="1"/>
  </cols>
  <sheetData>
    <row r="1" spans="1:10" ht="15.75">
      <c r="A1" s="568" t="s">
        <v>272</v>
      </c>
      <c r="B1" s="568"/>
      <c r="C1" s="61"/>
      <c r="E1" s="197"/>
      <c r="F1" s="197"/>
      <c r="G1" s="197"/>
      <c r="I1" s="592" t="s">
        <v>237</v>
      </c>
      <c r="J1" s="592"/>
    </row>
    <row r="2" spans="1:9" ht="15.75">
      <c r="A2" s="570" t="s">
        <v>273</v>
      </c>
      <c r="B2" s="570"/>
      <c r="C2" s="61"/>
      <c r="D2" s="428"/>
      <c r="E2" s="428"/>
      <c r="F2" s="428"/>
      <c r="G2" s="428"/>
      <c r="H2" s="428"/>
      <c r="I2" s="428"/>
    </row>
    <row r="3" spans="3:9" ht="15">
      <c r="C3" s="61"/>
      <c r="D3" s="61"/>
      <c r="E3" s="61"/>
      <c r="F3" s="61"/>
      <c r="G3" s="61"/>
      <c r="H3" s="61"/>
      <c r="I3" s="61"/>
    </row>
    <row r="4" spans="1:10" ht="15.75">
      <c r="A4" s="428" t="s">
        <v>760</v>
      </c>
      <c r="B4" s="428"/>
      <c r="C4" s="428"/>
      <c r="D4" s="428"/>
      <c r="E4" s="428"/>
      <c r="F4" s="428"/>
      <c r="G4" s="428"/>
      <c r="H4" s="428"/>
      <c r="I4" s="428"/>
      <c r="J4" s="428"/>
    </row>
    <row r="5" spans="1:10" ht="12.75">
      <c r="A5" s="56"/>
      <c r="B5" s="56"/>
      <c r="C5" s="56"/>
      <c r="D5" s="56"/>
      <c r="E5" s="56"/>
      <c r="F5" s="56"/>
      <c r="G5" s="56"/>
      <c r="H5" s="56"/>
      <c r="I5" s="56"/>
      <c r="J5" s="56"/>
    </row>
    <row r="6" spans="1:10" ht="23.25" customHeight="1">
      <c r="A6" s="593" t="s">
        <v>268</v>
      </c>
      <c r="B6" s="593" t="s">
        <v>269</v>
      </c>
      <c r="C6" s="595" t="s">
        <v>7</v>
      </c>
      <c r="D6" s="595"/>
      <c r="E6" s="595" t="s">
        <v>234</v>
      </c>
      <c r="F6" s="595"/>
      <c r="G6" s="595" t="s">
        <v>235</v>
      </c>
      <c r="H6" s="595"/>
      <c r="I6" s="595" t="s">
        <v>673</v>
      </c>
      <c r="J6" s="595"/>
    </row>
    <row r="7" spans="1:10" ht="24" customHeight="1">
      <c r="A7" s="594"/>
      <c r="B7" s="594"/>
      <c r="C7" s="264" t="s">
        <v>270</v>
      </c>
      <c r="D7" s="264" t="s">
        <v>271</v>
      </c>
      <c r="E7" s="264" t="s">
        <v>270</v>
      </c>
      <c r="F7" s="264" t="s">
        <v>271</v>
      </c>
      <c r="G7" s="264" t="s">
        <v>270</v>
      </c>
      <c r="H7" s="264" t="s">
        <v>271</v>
      </c>
      <c r="I7" s="264" t="s">
        <v>270</v>
      </c>
      <c r="J7" s="264" t="s">
        <v>271</v>
      </c>
    </row>
    <row r="8" spans="1:10" ht="57" customHeight="1">
      <c r="A8" s="290">
        <v>1</v>
      </c>
      <c r="B8" s="280" t="s">
        <v>676</v>
      </c>
      <c r="C8" s="265"/>
      <c r="D8" s="265"/>
      <c r="E8" s="265"/>
      <c r="F8" s="265"/>
      <c r="G8" s="266"/>
      <c r="H8" s="266"/>
      <c r="I8" s="266"/>
      <c r="J8" s="266"/>
    </row>
    <row r="9" spans="1:10" ht="69.75" customHeight="1">
      <c r="A9" s="290">
        <v>2</v>
      </c>
      <c r="B9" s="280" t="s">
        <v>677</v>
      </c>
      <c r="C9" s="265"/>
      <c r="D9" s="265"/>
      <c r="E9" s="265"/>
      <c r="F9" s="265"/>
      <c r="G9" s="266"/>
      <c r="H9" s="266"/>
      <c r="I9" s="266"/>
      <c r="J9" s="266"/>
    </row>
    <row r="10" spans="1:10" ht="70.5" customHeight="1">
      <c r="A10" s="290">
        <v>3</v>
      </c>
      <c r="B10" s="280" t="s">
        <v>678</v>
      </c>
      <c r="C10" s="265"/>
      <c r="D10" s="265"/>
      <c r="E10" s="265"/>
      <c r="F10" s="265"/>
      <c r="G10" s="266"/>
      <c r="H10" s="266"/>
      <c r="I10" s="266"/>
      <c r="J10" s="266"/>
    </row>
    <row r="12" spans="5:10" ht="12.75" customHeight="1">
      <c r="E12" s="596" t="s">
        <v>351</v>
      </c>
      <c r="F12" s="596"/>
      <c r="G12" s="596"/>
      <c r="H12" s="596"/>
      <c r="I12" s="596"/>
      <c r="J12" s="596"/>
    </row>
    <row r="13" spans="5:10" ht="15.75">
      <c r="E13" s="428" t="s">
        <v>28</v>
      </c>
      <c r="F13" s="428"/>
      <c r="G13" s="428"/>
      <c r="H13" s="428"/>
      <c r="I13" s="428"/>
      <c r="J13" s="428"/>
    </row>
    <row r="18" spans="5:10" ht="15.75">
      <c r="E18" s="428"/>
      <c r="F18" s="428"/>
      <c r="G18" s="428"/>
      <c r="H18" s="428"/>
      <c r="I18" s="428"/>
      <c r="J18" s="428"/>
    </row>
  </sheetData>
  <sheetProtection/>
  <mergeCells count="14">
    <mergeCell ref="E12:J12"/>
    <mergeCell ref="E13:J13"/>
    <mergeCell ref="E18:J18"/>
    <mergeCell ref="A6:A7"/>
    <mergeCell ref="B6:B7"/>
    <mergeCell ref="C6:D6"/>
    <mergeCell ref="E6:F6"/>
    <mergeCell ref="G6:H6"/>
    <mergeCell ref="I6:J6"/>
    <mergeCell ref="A1:B1"/>
    <mergeCell ref="I1:J1"/>
    <mergeCell ref="A2:B2"/>
    <mergeCell ref="D2:I2"/>
    <mergeCell ref="A4:J4"/>
  </mergeCells>
  <printOptions/>
  <pageMargins left="0.51" right="0.19"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sheetPr>
    <tabColor indexed="12"/>
  </sheetPr>
  <dimension ref="A1:L21"/>
  <sheetViews>
    <sheetView zoomScalePageLayoutView="0" workbookViewId="0" topLeftCell="A1">
      <selection activeCell="C6" sqref="C6:C7"/>
    </sheetView>
  </sheetViews>
  <sheetFormatPr defaultColWidth="9.140625" defaultRowHeight="12.75"/>
  <cols>
    <col min="1" max="1" width="6.00390625" style="0" customWidth="1"/>
    <col min="2" max="2" width="33.421875" style="0" customWidth="1"/>
    <col min="3" max="3" width="13.57421875" style="0" customWidth="1"/>
    <col min="5" max="5" width="10.140625" style="0" customWidth="1"/>
    <col min="6" max="6" width="13.140625" style="0" customWidth="1"/>
    <col min="7" max="7" width="11.00390625" style="0" customWidth="1"/>
    <col min="8" max="8" width="11.57421875" style="0" customWidth="1"/>
    <col min="9" max="9" width="10.00390625" style="0" customWidth="1"/>
    <col min="10" max="10" width="10.57421875" style="0" customWidth="1"/>
    <col min="11" max="11" width="10.7109375" style="0" customWidth="1"/>
    <col min="12" max="12" width="10.421875" style="0" customWidth="1"/>
  </cols>
  <sheetData>
    <row r="1" spans="1:12" ht="21" customHeight="1">
      <c r="A1" s="271" t="s">
        <v>168</v>
      </c>
      <c r="J1" s="428" t="s">
        <v>239</v>
      </c>
      <c r="K1" s="428"/>
      <c r="L1" s="428"/>
    </row>
    <row r="2" ht="6.75" customHeight="1"/>
    <row r="3" spans="1:12" ht="21" customHeight="1">
      <c r="A3" s="599" t="s">
        <v>682</v>
      </c>
      <c r="B3" s="599"/>
      <c r="C3" s="599"/>
      <c r="D3" s="599"/>
      <c r="E3" s="599"/>
      <c r="F3" s="599"/>
      <c r="G3" s="599"/>
      <c r="H3" s="599"/>
      <c r="I3" s="599"/>
      <c r="J3" s="599"/>
      <c r="K3" s="599"/>
      <c r="L3" s="599"/>
    </row>
    <row r="4" spans="1:12" ht="3.75" customHeight="1">
      <c r="A4" s="561"/>
      <c r="B4" s="561"/>
      <c r="C4" s="561"/>
      <c r="D4" s="561"/>
      <c r="E4" s="561"/>
      <c r="F4" s="561"/>
      <c r="G4" s="561"/>
      <c r="H4" s="561"/>
      <c r="I4" s="561"/>
      <c r="J4" s="561"/>
      <c r="K4" s="561"/>
      <c r="L4" s="561"/>
    </row>
    <row r="5" spans="10:11" ht="21.75" customHeight="1">
      <c r="J5" s="70" t="s">
        <v>324</v>
      </c>
      <c r="K5" s="70"/>
    </row>
    <row r="6" spans="1:12" s="287" customFormat="1" ht="31.5" customHeight="1">
      <c r="A6" s="600" t="s">
        <v>3</v>
      </c>
      <c r="B6" s="600" t="s">
        <v>284</v>
      </c>
      <c r="C6" s="597" t="s">
        <v>333</v>
      </c>
      <c r="D6" s="602" t="s">
        <v>334</v>
      </c>
      <c r="E6" s="602"/>
      <c r="F6" s="602"/>
      <c r="G6" s="602" t="s">
        <v>335</v>
      </c>
      <c r="H6" s="602"/>
      <c r="I6" s="602"/>
      <c r="J6" s="597" t="s">
        <v>336</v>
      </c>
      <c r="K6" s="597" t="s">
        <v>735</v>
      </c>
      <c r="L6" s="600" t="s">
        <v>166</v>
      </c>
    </row>
    <row r="7" spans="1:12" s="287" customFormat="1" ht="50.25" customHeight="1">
      <c r="A7" s="601"/>
      <c r="B7" s="601"/>
      <c r="C7" s="598"/>
      <c r="D7" s="288" t="s">
        <v>325</v>
      </c>
      <c r="E7" s="288" t="s">
        <v>326</v>
      </c>
      <c r="F7" s="288" t="s">
        <v>327</v>
      </c>
      <c r="G7" s="288" t="s">
        <v>325</v>
      </c>
      <c r="H7" s="288" t="s">
        <v>326</v>
      </c>
      <c r="I7" s="288" t="s">
        <v>327</v>
      </c>
      <c r="J7" s="598"/>
      <c r="K7" s="598"/>
      <c r="L7" s="601"/>
    </row>
    <row r="8" spans="1:12" s="291" customFormat="1" ht="18.75" customHeight="1">
      <c r="A8" s="289">
        <v>1</v>
      </c>
      <c r="B8" s="289">
        <v>2</v>
      </c>
      <c r="C8" s="289">
        <v>3</v>
      </c>
      <c r="D8" s="290">
        <v>4</v>
      </c>
      <c r="E8" s="289">
        <v>5</v>
      </c>
      <c r="F8" s="290" t="s">
        <v>337</v>
      </c>
      <c r="G8" s="289">
        <v>7</v>
      </c>
      <c r="H8" s="290">
        <v>8</v>
      </c>
      <c r="I8" s="289" t="s">
        <v>338</v>
      </c>
      <c r="J8" s="290" t="s">
        <v>339</v>
      </c>
      <c r="K8" s="289" t="s">
        <v>340</v>
      </c>
      <c r="L8" s="290">
        <v>12</v>
      </c>
    </row>
    <row r="9" spans="1:12" s="69" customFormat="1" ht="19.5" customHeight="1">
      <c r="A9" s="270">
        <v>1</v>
      </c>
      <c r="B9" s="272" t="s">
        <v>285</v>
      </c>
      <c r="C9" s="272"/>
      <c r="D9" s="292"/>
      <c r="E9" s="292"/>
      <c r="F9" s="292"/>
      <c r="G9" s="292"/>
      <c r="H9" s="292"/>
      <c r="I9" s="292"/>
      <c r="J9" s="292"/>
      <c r="K9" s="292"/>
      <c r="L9" s="292"/>
    </row>
    <row r="10" spans="1:12" ht="41.25" customHeight="1">
      <c r="A10" s="273"/>
      <c r="B10" s="293" t="s">
        <v>328</v>
      </c>
      <c r="C10" s="293"/>
      <c r="D10" s="294"/>
      <c r="E10" s="294"/>
      <c r="F10" s="294"/>
      <c r="G10" s="294"/>
      <c r="H10" s="294"/>
      <c r="I10" s="294"/>
      <c r="J10" s="263"/>
      <c r="K10" s="263"/>
      <c r="L10" s="263"/>
    </row>
    <row r="11" spans="1:12" ht="45.75" customHeight="1">
      <c r="A11" s="273"/>
      <c r="B11" s="293" t="s">
        <v>329</v>
      </c>
      <c r="C11" s="293"/>
      <c r="D11" s="294"/>
      <c r="E11" s="294"/>
      <c r="F11" s="294"/>
      <c r="G11" s="294"/>
      <c r="H11" s="294"/>
      <c r="I11" s="294"/>
      <c r="J11" s="263"/>
      <c r="K11" s="263"/>
      <c r="L11" s="263"/>
    </row>
    <row r="12" spans="1:12" ht="19.5" customHeight="1">
      <c r="A12" s="273"/>
      <c r="B12" s="293" t="s">
        <v>330</v>
      </c>
      <c r="C12" s="293"/>
      <c r="D12" s="294"/>
      <c r="E12" s="294"/>
      <c r="F12" s="294"/>
      <c r="G12" s="294"/>
      <c r="H12" s="294"/>
      <c r="I12" s="294"/>
      <c r="J12" s="263"/>
      <c r="K12" s="263"/>
      <c r="L12" s="263"/>
    </row>
    <row r="13" spans="1:12" s="69" customFormat="1" ht="19.5" customHeight="1">
      <c r="A13" s="270">
        <v>2</v>
      </c>
      <c r="B13" s="272" t="s">
        <v>331</v>
      </c>
      <c r="C13" s="272"/>
      <c r="D13" s="292"/>
      <c r="E13" s="292"/>
      <c r="F13" s="292"/>
      <c r="G13" s="292"/>
      <c r="H13" s="292"/>
      <c r="I13" s="292"/>
      <c r="J13" s="272"/>
      <c r="K13" s="272"/>
      <c r="L13" s="272"/>
    </row>
    <row r="14" spans="1:12" ht="33" customHeight="1">
      <c r="A14" s="273"/>
      <c r="B14" s="293" t="s">
        <v>328</v>
      </c>
      <c r="C14" s="293"/>
      <c r="D14" s="294"/>
      <c r="E14" s="294"/>
      <c r="F14" s="294"/>
      <c r="G14" s="294"/>
      <c r="H14" s="294"/>
      <c r="I14" s="294"/>
      <c r="J14" s="263"/>
      <c r="K14" s="263"/>
      <c r="L14" s="263"/>
    </row>
    <row r="15" spans="1:12" ht="46.5" customHeight="1">
      <c r="A15" s="273"/>
      <c r="B15" s="293" t="s">
        <v>329</v>
      </c>
      <c r="C15" s="293"/>
      <c r="D15" s="294"/>
      <c r="E15" s="294"/>
      <c r="F15" s="294"/>
      <c r="G15" s="294"/>
      <c r="H15" s="294"/>
      <c r="I15" s="294"/>
      <c r="J15" s="263"/>
      <c r="K15" s="263"/>
      <c r="L15" s="263"/>
    </row>
    <row r="16" spans="1:12" ht="20.25" customHeight="1">
      <c r="A16" s="273"/>
      <c r="B16" s="293" t="s">
        <v>330</v>
      </c>
      <c r="C16" s="293"/>
      <c r="D16" s="294"/>
      <c r="E16" s="294"/>
      <c r="F16" s="294"/>
      <c r="G16" s="294"/>
      <c r="H16" s="294"/>
      <c r="I16" s="294"/>
      <c r="J16" s="263"/>
      <c r="K16" s="263"/>
      <c r="L16" s="263"/>
    </row>
    <row r="17" spans="1:12" s="69" customFormat="1" ht="19.5" customHeight="1">
      <c r="A17" s="270">
        <v>3</v>
      </c>
      <c r="B17" s="272" t="s">
        <v>332</v>
      </c>
      <c r="C17" s="272"/>
      <c r="D17" s="292"/>
      <c r="E17" s="292"/>
      <c r="F17" s="292"/>
      <c r="G17" s="292"/>
      <c r="H17" s="292"/>
      <c r="I17" s="292"/>
      <c r="J17" s="272"/>
      <c r="K17" s="272"/>
      <c r="L17" s="272"/>
    </row>
    <row r="18" spans="1:12" ht="40.5" customHeight="1">
      <c r="A18" s="273"/>
      <c r="B18" s="293" t="s">
        <v>328</v>
      </c>
      <c r="C18" s="293"/>
      <c r="D18" s="294"/>
      <c r="E18" s="294"/>
      <c r="F18" s="294"/>
      <c r="G18" s="294"/>
      <c r="H18" s="294"/>
      <c r="I18" s="294"/>
      <c r="J18" s="263"/>
      <c r="K18" s="263"/>
      <c r="L18" s="263"/>
    </row>
    <row r="19" spans="1:12" ht="47.25" customHeight="1">
      <c r="A19" s="273"/>
      <c r="B19" s="293" t="s">
        <v>329</v>
      </c>
      <c r="C19" s="293"/>
      <c r="D19" s="294"/>
      <c r="E19" s="294"/>
      <c r="F19" s="294"/>
      <c r="G19" s="294"/>
      <c r="H19" s="294"/>
      <c r="I19" s="294"/>
      <c r="J19" s="263"/>
      <c r="K19" s="263"/>
      <c r="L19" s="263"/>
    </row>
    <row r="20" spans="1:12" ht="25.5" customHeight="1">
      <c r="A20" s="273"/>
      <c r="B20" s="293" t="s">
        <v>330</v>
      </c>
      <c r="C20" s="293"/>
      <c r="D20" s="294"/>
      <c r="E20" s="294"/>
      <c r="F20" s="294"/>
      <c r="G20" s="294"/>
      <c r="H20" s="294"/>
      <c r="I20" s="294"/>
      <c r="J20" s="263"/>
      <c r="K20" s="263"/>
      <c r="L20" s="263"/>
    </row>
    <row r="21" spans="1:12" ht="35.25" customHeight="1">
      <c r="A21" s="263"/>
      <c r="B21" s="270" t="s">
        <v>169</v>
      </c>
      <c r="C21" s="270"/>
      <c r="D21" s="270" t="s">
        <v>266</v>
      </c>
      <c r="E21" s="272"/>
      <c r="F21" s="272"/>
      <c r="G21" s="270" t="s">
        <v>266</v>
      </c>
      <c r="H21" s="272"/>
      <c r="I21" s="272"/>
      <c r="J21" s="272"/>
      <c r="K21" s="272"/>
      <c r="L21" s="270" t="s">
        <v>266</v>
      </c>
    </row>
  </sheetData>
  <sheetProtection/>
  <mergeCells count="11">
    <mergeCell ref="L6:L7"/>
    <mergeCell ref="C6:C7"/>
    <mergeCell ref="K6:K7"/>
    <mergeCell ref="J1:L1"/>
    <mergeCell ref="A3:L3"/>
    <mergeCell ref="A4:L4"/>
    <mergeCell ref="A6:A7"/>
    <mergeCell ref="B6:B7"/>
    <mergeCell ref="D6:F6"/>
    <mergeCell ref="G6:I6"/>
    <mergeCell ref="J6:J7"/>
  </mergeCells>
  <printOptions/>
  <pageMargins left="0.51" right="0.23" top="0.32" bottom="0.27" header="0.21" footer="0.17"/>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indexed="12"/>
  </sheetPr>
  <dimension ref="A1:H16"/>
  <sheetViews>
    <sheetView zoomScalePageLayoutView="0" workbookViewId="0" topLeftCell="A1">
      <selection activeCell="K6" sqref="K6"/>
    </sheetView>
  </sheetViews>
  <sheetFormatPr defaultColWidth="9.140625" defaultRowHeight="12.75"/>
  <cols>
    <col min="1" max="1" width="6.421875" style="66" customWidth="1"/>
    <col min="2" max="2" width="17.7109375" style="66" customWidth="1"/>
    <col min="3" max="3" width="10.57421875" style="66" customWidth="1"/>
    <col min="4" max="5" width="9.7109375" style="66" customWidth="1"/>
    <col min="6" max="7" width="13.00390625" style="66" customWidth="1"/>
    <col min="8" max="8" width="13.421875" style="66" customWidth="1"/>
    <col min="9" max="16384" width="9.140625" style="66" customWidth="1"/>
  </cols>
  <sheetData>
    <row r="1" spans="1:8" ht="20.25" customHeight="1">
      <c r="A1" s="69" t="s">
        <v>168</v>
      </c>
      <c r="H1" s="69" t="s">
        <v>274</v>
      </c>
    </row>
    <row r="2" spans="1:8" ht="25.5" customHeight="1">
      <c r="A2" s="604" t="s">
        <v>341</v>
      </c>
      <c r="B2" s="604"/>
      <c r="C2" s="604"/>
      <c r="D2" s="604"/>
      <c r="E2" s="604"/>
      <c r="F2" s="604"/>
      <c r="G2" s="604"/>
      <c r="H2" s="604"/>
    </row>
    <row r="3" spans="1:8" ht="39.75" customHeight="1">
      <c r="A3" s="603" t="s">
        <v>309</v>
      </c>
      <c r="B3" s="603"/>
      <c r="C3" s="603"/>
      <c r="D3" s="603"/>
      <c r="E3" s="603"/>
      <c r="F3" s="603"/>
      <c r="G3" s="603"/>
      <c r="H3" s="603"/>
    </row>
    <row r="4" spans="1:8" ht="14.25" customHeight="1">
      <c r="A4" s="267"/>
      <c r="B4" s="267"/>
      <c r="C4" s="267"/>
      <c r="D4" s="267"/>
      <c r="E4" s="267"/>
      <c r="F4" s="267"/>
      <c r="G4" s="267"/>
      <c r="H4" s="267"/>
    </row>
    <row r="5" ht="19.5" customHeight="1">
      <c r="G5" s="70" t="s">
        <v>2</v>
      </c>
    </row>
    <row r="6" spans="1:8" s="269" customFormat="1" ht="54" customHeight="1">
      <c r="A6" s="268" t="s">
        <v>282</v>
      </c>
      <c r="B6" s="268" t="s">
        <v>6</v>
      </c>
      <c r="C6" s="268" t="s">
        <v>304</v>
      </c>
      <c r="D6" s="268" t="s">
        <v>305</v>
      </c>
      <c r="E6" s="268" t="s">
        <v>306</v>
      </c>
      <c r="F6" s="268" t="s">
        <v>307</v>
      </c>
      <c r="G6" s="268" t="s">
        <v>308</v>
      </c>
      <c r="H6" s="268" t="s">
        <v>166</v>
      </c>
    </row>
    <row r="7" spans="1:8" s="295" customFormat="1" ht="20.25" customHeight="1">
      <c r="A7" s="290"/>
      <c r="B7" s="290"/>
      <c r="C7" s="290">
        <v>1</v>
      </c>
      <c r="D7" s="290">
        <v>2</v>
      </c>
      <c r="E7" s="290">
        <v>3</v>
      </c>
      <c r="F7" s="290">
        <v>4</v>
      </c>
      <c r="G7" s="290" t="s">
        <v>313</v>
      </c>
      <c r="H7" s="290">
        <v>6</v>
      </c>
    </row>
    <row r="8" spans="1:8" ht="21" customHeight="1">
      <c r="A8" s="223"/>
      <c r="B8" s="270" t="s">
        <v>7</v>
      </c>
      <c r="C8" s="223"/>
      <c r="D8" s="223"/>
      <c r="E8" s="223"/>
      <c r="F8" s="223"/>
      <c r="G8" s="223"/>
      <c r="H8" s="223"/>
    </row>
    <row r="9" spans="1:8" ht="21" customHeight="1">
      <c r="A9" s="223"/>
      <c r="B9" s="223" t="s">
        <v>310</v>
      </c>
      <c r="C9" s="223"/>
      <c r="D9" s="223"/>
      <c r="E9" s="223"/>
      <c r="F9" s="223"/>
      <c r="G9" s="223"/>
      <c r="H9" s="223"/>
    </row>
    <row r="10" spans="1:8" ht="21" customHeight="1">
      <c r="A10" s="223"/>
      <c r="B10" s="223" t="s">
        <v>311</v>
      </c>
      <c r="C10" s="223"/>
      <c r="D10" s="223"/>
      <c r="E10" s="223"/>
      <c r="F10" s="223"/>
      <c r="G10" s="223"/>
      <c r="H10" s="223"/>
    </row>
    <row r="11" spans="1:8" ht="21" customHeight="1">
      <c r="A11" s="223"/>
      <c r="B11" s="223" t="s">
        <v>312</v>
      </c>
      <c r="C11" s="223"/>
      <c r="D11" s="223"/>
      <c r="E11" s="223"/>
      <c r="F11" s="223"/>
      <c r="G11" s="223"/>
      <c r="H11" s="223"/>
    </row>
    <row r="12" spans="1:8" ht="21" customHeight="1">
      <c r="A12" s="223"/>
      <c r="B12" s="223" t="s">
        <v>283</v>
      </c>
      <c r="C12" s="223"/>
      <c r="D12" s="223"/>
      <c r="E12" s="223"/>
      <c r="F12" s="223"/>
      <c r="G12" s="223"/>
      <c r="H12" s="223"/>
    </row>
    <row r="13" spans="1:8" ht="21" customHeight="1">
      <c r="A13" s="223"/>
      <c r="B13" s="223"/>
      <c r="C13" s="223"/>
      <c r="D13" s="223"/>
      <c r="E13" s="223"/>
      <c r="F13" s="223"/>
      <c r="G13" s="223"/>
      <c r="H13" s="223"/>
    </row>
    <row r="15" ht="15.75">
      <c r="F15" s="70" t="s">
        <v>342</v>
      </c>
    </row>
    <row r="16" ht="16.5">
      <c r="F16" s="271" t="s">
        <v>314</v>
      </c>
    </row>
  </sheetData>
  <sheetProtection/>
  <mergeCells count="2">
    <mergeCell ref="A3:H3"/>
    <mergeCell ref="A2:H2"/>
  </mergeCells>
  <printOptions/>
  <pageMargins left="0.61" right="0.24" top="0.67" bottom="0.88"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4" tint="0.5999900102615356"/>
  </sheetPr>
  <dimension ref="A1:K148"/>
  <sheetViews>
    <sheetView zoomScalePageLayoutView="0" workbookViewId="0" topLeftCell="A1">
      <selection activeCell="B16" sqref="B16"/>
    </sheetView>
  </sheetViews>
  <sheetFormatPr defaultColWidth="13.140625" defaultRowHeight="12.75"/>
  <cols>
    <col min="1" max="1" width="6.28125" style="334" bestFit="1" customWidth="1"/>
    <col min="2" max="2" width="36.421875" style="335" customWidth="1"/>
    <col min="3" max="3" width="6.57421875" style="334" customWidth="1"/>
    <col min="4" max="4" width="14.57421875" style="334" customWidth="1"/>
    <col min="5" max="5" width="12.8515625" style="299" customWidth="1"/>
    <col min="6" max="6" width="13.8515625" style="299" customWidth="1"/>
    <col min="7" max="7" width="11.7109375" style="299" customWidth="1"/>
    <col min="8" max="8" width="11.28125" style="299" customWidth="1"/>
    <col min="9" max="9" width="12.8515625" style="299" customWidth="1"/>
    <col min="10" max="10" width="11.421875" style="299" customWidth="1"/>
    <col min="11" max="12" width="0" style="300" hidden="1" customWidth="1"/>
    <col min="13" max="16384" width="13.140625" style="300" customWidth="1"/>
  </cols>
  <sheetData>
    <row r="1" spans="1:10" ht="15.75">
      <c r="A1" s="440" t="s">
        <v>491</v>
      </c>
      <c r="B1" s="440"/>
      <c r="C1" s="297"/>
      <c r="D1" s="297"/>
      <c r="E1" s="298"/>
      <c r="I1" s="441" t="s">
        <v>652</v>
      </c>
      <c r="J1" s="441"/>
    </row>
    <row r="2" spans="1:10" ht="22.5" customHeight="1">
      <c r="A2" s="442" t="s">
        <v>492</v>
      </c>
      <c r="B2" s="442"/>
      <c r="C2" s="297"/>
      <c r="D2" s="297"/>
      <c r="E2" s="301"/>
      <c r="H2" s="302"/>
      <c r="J2" s="302"/>
    </row>
    <row r="3" spans="1:10" s="303" customFormat="1" ht="25.5" customHeight="1">
      <c r="A3" s="443" t="s">
        <v>737</v>
      </c>
      <c r="B3" s="443"/>
      <c r="C3" s="443"/>
      <c r="D3" s="443"/>
      <c r="E3" s="443"/>
      <c r="F3" s="443"/>
      <c r="G3" s="443"/>
      <c r="H3" s="443"/>
      <c r="I3" s="443"/>
      <c r="J3" s="443"/>
    </row>
    <row r="4" spans="1:10" ht="15.75">
      <c r="A4" s="444"/>
      <c r="B4" s="444"/>
      <c r="C4" s="444"/>
      <c r="D4" s="444"/>
      <c r="E4" s="444"/>
      <c r="F4" s="444"/>
      <c r="G4" s="444"/>
      <c r="H4" s="444"/>
      <c r="I4" s="444"/>
      <c r="J4" s="444"/>
    </row>
    <row r="5" spans="1:10" ht="15.75">
      <c r="A5" s="304"/>
      <c r="B5" s="305"/>
      <c r="C5" s="304"/>
      <c r="D5" s="304"/>
      <c r="E5" s="306"/>
      <c r="F5" s="306"/>
      <c r="G5" s="306"/>
      <c r="H5" s="306"/>
      <c r="I5" s="306" t="s">
        <v>493</v>
      </c>
      <c r="J5" s="306"/>
    </row>
    <row r="6" spans="1:10" ht="30.75" customHeight="1">
      <c r="A6" s="445" t="s">
        <v>3</v>
      </c>
      <c r="B6" s="445" t="s">
        <v>6</v>
      </c>
      <c r="C6" s="445" t="s">
        <v>361</v>
      </c>
      <c r="D6" s="806" t="s">
        <v>690</v>
      </c>
      <c r="E6" s="434" t="s">
        <v>736</v>
      </c>
      <c r="F6" s="435"/>
      <c r="G6" s="436"/>
      <c r="H6" s="437" t="s">
        <v>772</v>
      </c>
      <c r="I6" s="438"/>
      <c r="J6" s="439"/>
    </row>
    <row r="7" spans="1:10" ht="31.5">
      <c r="A7" s="446"/>
      <c r="B7" s="446"/>
      <c r="C7" s="446"/>
      <c r="D7" s="807"/>
      <c r="E7" s="307" t="s">
        <v>769</v>
      </c>
      <c r="F7" s="307" t="s">
        <v>770</v>
      </c>
      <c r="G7" s="307" t="s">
        <v>771</v>
      </c>
      <c r="H7" s="307" t="s">
        <v>683</v>
      </c>
      <c r="I7" s="307" t="s">
        <v>773</v>
      </c>
      <c r="J7" s="307" t="s">
        <v>774</v>
      </c>
    </row>
    <row r="8" spans="1:10" ht="31.5">
      <c r="A8" s="308" t="s">
        <v>23</v>
      </c>
      <c r="B8" s="309" t="s">
        <v>494</v>
      </c>
      <c r="C8" s="308" t="s">
        <v>23</v>
      </c>
      <c r="D8" s="308"/>
      <c r="E8" s="310"/>
      <c r="F8" s="310">
        <f>E8</f>
        <v>0</v>
      </c>
      <c r="G8" s="310">
        <f>F8-E8</f>
        <v>0</v>
      </c>
      <c r="H8" s="310"/>
      <c r="I8" s="310">
        <f>H8</f>
        <v>0</v>
      </c>
      <c r="J8" s="310"/>
    </row>
    <row r="9" spans="1:10" ht="15.75">
      <c r="A9" s="311" t="s">
        <v>24</v>
      </c>
      <c r="B9" s="312" t="s">
        <v>495</v>
      </c>
      <c r="C9" s="311" t="s">
        <v>24</v>
      </c>
      <c r="D9" s="311"/>
      <c r="E9" s="313">
        <f>E10+E14+E21+E25+E31</f>
        <v>0</v>
      </c>
      <c r="F9" s="313">
        <f>F10+F14+F21+F25+F31</f>
        <v>0</v>
      </c>
      <c r="G9" s="313">
        <f>G10+G14+G21+G25+G31</f>
        <v>0</v>
      </c>
      <c r="H9" s="313">
        <f>H10+H14+H21+H25+H31</f>
        <v>0</v>
      </c>
      <c r="I9" s="314">
        <f aca="true" t="shared" si="0" ref="I9:I72">H9</f>
        <v>0</v>
      </c>
      <c r="J9" s="313"/>
    </row>
    <row r="10" spans="1:10" ht="15.75">
      <c r="A10" s="311" t="s">
        <v>496</v>
      </c>
      <c r="B10" s="312" t="s">
        <v>497</v>
      </c>
      <c r="C10" s="315"/>
      <c r="D10" s="315"/>
      <c r="E10" s="313">
        <f>SUM(E11:E13)</f>
        <v>0</v>
      </c>
      <c r="F10" s="313">
        <f>SUM(F11:F13)</f>
        <v>0</v>
      </c>
      <c r="G10" s="313">
        <f>SUM(G11:G13)</f>
        <v>0</v>
      </c>
      <c r="H10" s="313">
        <f>SUM(H11:H13)</f>
        <v>0</v>
      </c>
      <c r="I10" s="314">
        <f t="shared" si="0"/>
        <v>0</v>
      </c>
      <c r="J10" s="313"/>
    </row>
    <row r="11" spans="1:10" ht="15.75">
      <c r="A11" s="316"/>
      <c r="B11" s="317" t="s">
        <v>114</v>
      </c>
      <c r="C11" s="318" t="s">
        <v>498</v>
      </c>
      <c r="D11" s="318"/>
      <c r="E11" s="319">
        <v>0</v>
      </c>
      <c r="F11" s="314">
        <f>E11</f>
        <v>0</v>
      </c>
      <c r="G11" s="314">
        <f>F11-E11</f>
        <v>0</v>
      </c>
      <c r="H11" s="319">
        <v>0</v>
      </c>
      <c r="I11" s="314">
        <f t="shared" si="0"/>
        <v>0</v>
      </c>
      <c r="J11" s="314"/>
    </row>
    <row r="12" spans="1:10" ht="15.75">
      <c r="A12" s="316"/>
      <c r="B12" s="317" t="s">
        <v>115</v>
      </c>
      <c r="C12" s="318" t="s">
        <v>499</v>
      </c>
      <c r="D12" s="318"/>
      <c r="E12" s="319"/>
      <c r="F12" s="314">
        <f>E12</f>
        <v>0</v>
      </c>
      <c r="G12" s="314">
        <f>F12-E12</f>
        <v>0</v>
      </c>
      <c r="H12" s="319"/>
      <c r="I12" s="314">
        <f t="shared" si="0"/>
        <v>0</v>
      </c>
      <c r="J12" s="314"/>
    </row>
    <row r="13" spans="1:10" ht="15.75">
      <c r="A13" s="316"/>
      <c r="B13" s="317" t="s">
        <v>500</v>
      </c>
      <c r="C13" s="318" t="s">
        <v>501</v>
      </c>
      <c r="D13" s="318"/>
      <c r="E13" s="319"/>
      <c r="F13" s="314">
        <f>E13</f>
        <v>0</v>
      </c>
      <c r="G13" s="314">
        <f>F13-E13</f>
        <v>0</v>
      </c>
      <c r="H13" s="319"/>
      <c r="I13" s="314">
        <f t="shared" si="0"/>
        <v>0</v>
      </c>
      <c r="J13" s="314"/>
    </row>
    <row r="14" spans="1:10" ht="15.75">
      <c r="A14" s="320" t="s">
        <v>502</v>
      </c>
      <c r="B14" s="312" t="s">
        <v>503</v>
      </c>
      <c r="C14" s="318"/>
      <c r="D14" s="318"/>
      <c r="E14" s="319">
        <f>SUM(E15:E20)</f>
        <v>0</v>
      </c>
      <c r="F14" s="319">
        <f>SUM(F15:F20)</f>
        <v>0</v>
      </c>
      <c r="G14" s="319">
        <f>SUM(G15:G20)</f>
        <v>0</v>
      </c>
      <c r="H14" s="319">
        <f>SUM(H15:H20)</f>
        <v>0</v>
      </c>
      <c r="I14" s="314">
        <f t="shared" si="0"/>
        <v>0</v>
      </c>
      <c r="J14" s="319"/>
    </row>
    <row r="15" spans="1:10" ht="15.75">
      <c r="A15" s="316"/>
      <c r="B15" s="317" t="s">
        <v>504</v>
      </c>
      <c r="C15" s="318" t="s">
        <v>505</v>
      </c>
      <c r="D15" s="318"/>
      <c r="E15" s="319"/>
      <c r="F15" s="314">
        <f aca="true" t="shared" si="1" ref="F15:F20">E15</f>
        <v>0</v>
      </c>
      <c r="G15" s="314">
        <f aca="true" t="shared" si="2" ref="G15:G20">F15-E15</f>
        <v>0</v>
      </c>
      <c r="H15" s="319"/>
      <c r="I15" s="314">
        <f t="shared" si="0"/>
        <v>0</v>
      </c>
      <c r="J15" s="314"/>
    </row>
    <row r="16" spans="1:10" ht="15.75">
      <c r="A16" s="316"/>
      <c r="B16" s="317" t="s">
        <v>506</v>
      </c>
      <c r="C16" s="318" t="s">
        <v>507</v>
      </c>
      <c r="D16" s="318"/>
      <c r="E16" s="319"/>
      <c r="F16" s="314">
        <f t="shared" si="1"/>
        <v>0</v>
      </c>
      <c r="G16" s="314">
        <f t="shared" si="2"/>
        <v>0</v>
      </c>
      <c r="H16" s="319"/>
      <c r="I16" s="314">
        <f t="shared" si="0"/>
        <v>0</v>
      </c>
      <c r="J16" s="314"/>
    </row>
    <row r="17" spans="1:10" ht="15.75">
      <c r="A17" s="316"/>
      <c r="B17" s="317" t="s">
        <v>508</v>
      </c>
      <c r="C17" s="318" t="s">
        <v>509</v>
      </c>
      <c r="D17" s="318"/>
      <c r="E17" s="319"/>
      <c r="F17" s="314">
        <f t="shared" si="1"/>
        <v>0</v>
      </c>
      <c r="G17" s="314">
        <f t="shared" si="2"/>
        <v>0</v>
      </c>
      <c r="H17" s="319"/>
      <c r="I17" s="314">
        <f t="shared" si="0"/>
        <v>0</v>
      </c>
      <c r="J17" s="314"/>
    </row>
    <row r="18" spans="1:10" ht="15.75">
      <c r="A18" s="316"/>
      <c r="B18" s="317" t="s">
        <v>510</v>
      </c>
      <c r="C18" s="318" t="s">
        <v>511</v>
      </c>
      <c r="D18" s="318"/>
      <c r="E18" s="319"/>
      <c r="F18" s="314">
        <f t="shared" si="1"/>
        <v>0</v>
      </c>
      <c r="G18" s="314">
        <f t="shared" si="2"/>
        <v>0</v>
      </c>
      <c r="H18" s="319"/>
      <c r="I18" s="314">
        <f t="shared" si="0"/>
        <v>0</v>
      </c>
      <c r="J18" s="314"/>
    </row>
    <row r="19" spans="1:10" ht="15.75">
      <c r="A19" s="316"/>
      <c r="B19" s="317" t="s">
        <v>512</v>
      </c>
      <c r="C19" s="318" t="s">
        <v>513</v>
      </c>
      <c r="D19" s="318"/>
      <c r="E19" s="319"/>
      <c r="F19" s="314">
        <f t="shared" si="1"/>
        <v>0</v>
      </c>
      <c r="G19" s="314">
        <f t="shared" si="2"/>
        <v>0</v>
      </c>
      <c r="H19" s="319"/>
      <c r="I19" s="314">
        <f t="shared" si="0"/>
        <v>0</v>
      </c>
      <c r="J19" s="314"/>
    </row>
    <row r="20" spans="1:10" ht="15.75">
      <c r="A20" s="316"/>
      <c r="B20" s="317" t="s">
        <v>514</v>
      </c>
      <c r="C20" s="318" t="s">
        <v>515</v>
      </c>
      <c r="D20" s="318"/>
      <c r="E20" s="319"/>
      <c r="F20" s="314">
        <f t="shared" si="1"/>
        <v>0</v>
      </c>
      <c r="G20" s="314">
        <f t="shared" si="2"/>
        <v>0</v>
      </c>
      <c r="H20" s="319"/>
      <c r="I20" s="314">
        <f t="shared" si="0"/>
        <v>0</v>
      </c>
      <c r="J20" s="314"/>
    </row>
    <row r="21" spans="1:10" s="323" customFormat="1" ht="15.75">
      <c r="A21" s="320" t="s">
        <v>516</v>
      </c>
      <c r="B21" s="312" t="s">
        <v>517</v>
      </c>
      <c r="C21" s="321"/>
      <c r="D21" s="321"/>
      <c r="E21" s="322">
        <f>SUM(E22:E24)</f>
        <v>0</v>
      </c>
      <c r="F21" s="322">
        <f>SUM(F22:F24)</f>
        <v>0</v>
      </c>
      <c r="G21" s="322">
        <f>SUM(G22:G24)</f>
        <v>0</v>
      </c>
      <c r="H21" s="322">
        <f>SUM(H22:H24)</f>
        <v>0</v>
      </c>
      <c r="I21" s="314">
        <f t="shared" si="0"/>
        <v>0</v>
      </c>
      <c r="J21" s="322"/>
    </row>
    <row r="22" spans="1:10" s="323" customFormat="1" ht="15.75">
      <c r="A22" s="320"/>
      <c r="B22" s="317" t="s">
        <v>518</v>
      </c>
      <c r="C22" s="318">
        <v>10</v>
      </c>
      <c r="D22" s="318"/>
      <c r="E22" s="322"/>
      <c r="F22" s="314">
        <f>E22</f>
        <v>0</v>
      </c>
      <c r="G22" s="314">
        <f>F22-E22</f>
        <v>0</v>
      </c>
      <c r="H22" s="322"/>
      <c r="I22" s="314">
        <f t="shared" si="0"/>
        <v>0</v>
      </c>
      <c r="J22" s="314"/>
    </row>
    <row r="23" spans="1:10" s="323" customFormat="1" ht="31.5">
      <c r="A23" s="320"/>
      <c r="B23" s="317" t="s">
        <v>519</v>
      </c>
      <c r="C23" s="318">
        <v>11</v>
      </c>
      <c r="D23" s="318"/>
      <c r="E23" s="322"/>
      <c r="F23" s="314">
        <f>E23</f>
        <v>0</v>
      </c>
      <c r="G23" s="314">
        <f>F23-E23</f>
        <v>0</v>
      </c>
      <c r="H23" s="322"/>
      <c r="I23" s="314">
        <f t="shared" si="0"/>
        <v>0</v>
      </c>
      <c r="J23" s="314"/>
    </row>
    <row r="24" spans="1:10" s="323" customFormat="1" ht="15.75">
      <c r="A24" s="320"/>
      <c r="B24" s="317" t="s">
        <v>520</v>
      </c>
      <c r="C24" s="318">
        <v>12</v>
      </c>
      <c r="D24" s="318"/>
      <c r="E24" s="322"/>
      <c r="F24" s="314">
        <f>E24</f>
        <v>0</v>
      </c>
      <c r="G24" s="314">
        <f>F24-E24</f>
        <v>0</v>
      </c>
      <c r="H24" s="322"/>
      <c r="I24" s="314">
        <f t="shared" si="0"/>
        <v>0</v>
      </c>
      <c r="J24" s="314"/>
    </row>
    <row r="25" spans="1:10" s="323" customFormat="1" ht="15.75">
      <c r="A25" s="320" t="s">
        <v>521</v>
      </c>
      <c r="B25" s="312" t="s">
        <v>522</v>
      </c>
      <c r="C25" s="318"/>
      <c r="D25" s="318"/>
      <c r="E25" s="322">
        <f>SUM(E26:E30)</f>
        <v>0</v>
      </c>
      <c r="F25" s="322">
        <f>SUM(F26:F30)</f>
        <v>0</v>
      </c>
      <c r="G25" s="322">
        <f>SUM(G26:G30)</f>
        <v>0</v>
      </c>
      <c r="H25" s="322">
        <f>SUM(H26:H30)</f>
        <v>0</v>
      </c>
      <c r="I25" s="314">
        <f t="shared" si="0"/>
        <v>0</v>
      </c>
      <c r="J25" s="322"/>
    </row>
    <row r="26" spans="1:10" s="323" customFormat="1" ht="15.75">
      <c r="A26" s="320"/>
      <c r="B26" s="317" t="s">
        <v>523</v>
      </c>
      <c r="C26" s="318">
        <v>13</v>
      </c>
      <c r="D26" s="318"/>
      <c r="E26" s="322"/>
      <c r="F26" s="314">
        <f>E26</f>
        <v>0</v>
      </c>
      <c r="G26" s="314">
        <f>F26-E26</f>
        <v>0</v>
      </c>
      <c r="H26" s="322"/>
      <c r="I26" s="314">
        <f t="shared" si="0"/>
        <v>0</v>
      </c>
      <c r="J26" s="314"/>
    </row>
    <row r="27" spans="1:10" s="323" customFormat="1" ht="15.75">
      <c r="A27" s="320"/>
      <c r="B27" s="317" t="s">
        <v>524</v>
      </c>
      <c r="C27" s="318">
        <v>14</v>
      </c>
      <c r="D27" s="318"/>
      <c r="E27" s="322"/>
      <c r="F27" s="314">
        <f>E27</f>
        <v>0</v>
      </c>
      <c r="G27" s="314">
        <f>F27-E27</f>
        <v>0</v>
      </c>
      <c r="H27" s="322"/>
      <c r="I27" s="314">
        <f t="shared" si="0"/>
        <v>0</v>
      </c>
      <c r="J27" s="314"/>
    </row>
    <row r="28" spans="1:10" s="323" customFormat="1" ht="15.75">
      <c r="A28" s="320"/>
      <c r="B28" s="317" t="s">
        <v>525</v>
      </c>
      <c r="C28" s="318">
        <v>15</v>
      </c>
      <c r="D28" s="318"/>
      <c r="E28" s="322"/>
      <c r="F28" s="314">
        <f>E28</f>
        <v>0</v>
      </c>
      <c r="G28" s="314">
        <f>F28-E28</f>
        <v>0</v>
      </c>
      <c r="H28" s="322"/>
      <c r="I28" s="314">
        <f t="shared" si="0"/>
        <v>0</v>
      </c>
      <c r="J28" s="314"/>
    </row>
    <row r="29" spans="1:10" s="323" customFormat="1" ht="31.5">
      <c r="A29" s="320"/>
      <c r="B29" s="317" t="s">
        <v>526</v>
      </c>
      <c r="C29" s="318">
        <v>16</v>
      </c>
      <c r="D29" s="318"/>
      <c r="E29" s="322"/>
      <c r="F29" s="314">
        <f>E29</f>
        <v>0</v>
      </c>
      <c r="G29" s="314">
        <f>F29-E29</f>
        <v>0</v>
      </c>
      <c r="H29" s="322"/>
      <c r="I29" s="314">
        <f t="shared" si="0"/>
        <v>0</v>
      </c>
      <c r="J29" s="314"/>
    </row>
    <row r="30" spans="1:10" ht="15.75">
      <c r="A30" s="316"/>
      <c r="B30" s="317" t="s">
        <v>527</v>
      </c>
      <c r="C30" s="318">
        <v>17</v>
      </c>
      <c r="D30" s="318"/>
      <c r="E30" s="319"/>
      <c r="F30" s="314">
        <f>E30</f>
        <v>0</v>
      </c>
      <c r="G30" s="314">
        <f>F30-E30</f>
        <v>0</v>
      </c>
      <c r="H30" s="319"/>
      <c r="I30" s="314">
        <f t="shared" si="0"/>
        <v>0</v>
      </c>
      <c r="J30" s="314"/>
    </row>
    <row r="31" spans="1:10" s="323" customFormat="1" ht="15.75">
      <c r="A31" s="320" t="s">
        <v>528</v>
      </c>
      <c r="B31" s="312" t="s">
        <v>529</v>
      </c>
      <c r="C31" s="321"/>
      <c r="D31" s="321"/>
      <c r="E31" s="322">
        <f>SUM(E32:E57)</f>
        <v>0</v>
      </c>
      <c r="F31" s="322">
        <f>SUM(F32:F57)</f>
        <v>0</v>
      </c>
      <c r="G31" s="322">
        <f>SUM(G32:G57)</f>
        <v>0</v>
      </c>
      <c r="H31" s="322">
        <f>SUM(H32:H57)</f>
        <v>0</v>
      </c>
      <c r="I31" s="314">
        <f t="shared" si="0"/>
        <v>0</v>
      </c>
      <c r="J31" s="322"/>
    </row>
    <row r="32" spans="1:10" ht="15.75">
      <c r="A32" s="316"/>
      <c r="B32" s="317" t="s">
        <v>530</v>
      </c>
      <c r="C32" s="318">
        <v>18</v>
      </c>
      <c r="D32" s="318"/>
      <c r="E32" s="319"/>
      <c r="F32" s="314">
        <f aca="true" t="shared" si="3" ref="F32:F57">E32</f>
        <v>0</v>
      </c>
      <c r="G32" s="314">
        <f aca="true" t="shared" si="4" ref="G32:G57">F32-E32</f>
        <v>0</v>
      </c>
      <c r="H32" s="319"/>
      <c r="I32" s="314">
        <f t="shared" si="0"/>
        <v>0</v>
      </c>
      <c r="J32" s="314"/>
    </row>
    <row r="33" spans="1:10" ht="15.75">
      <c r="A33" s="316"/>
      <c r="B33" s="317" t="s">
        <v>531</v>
      </c>
      <c r="C33" s="318">
        <v>19</v>
      </c>
      <c r="D33" s="318"/>
      <c r="E33" s="319"/>
      <c r="F33" s="314">
        <f t="shared" si="3"/>
        <v>0</v>
      </c>
      <c r="G33" s="314">
        <f t="shared" si="4"/>
        <v>0</v>
      </c>
      <c r="H33" s="319"/>
      <c r="I33" s="314">
        <f t="shared" si="0"/>
        <v>0</v>
      </c>
      <c r="J33" s="314"/>
    </row>
    <row r="34" spans="1:10" ht="15.75">
      <c r="A34" s="316"/>
      <c r="B34" s="317" t="s">
        <v>532</v>
      </c>
      <c r="C34" s="318">
        <v>20</v>
      </c>
      <c r="D34" s="318"/>
      <c r="E34" s="319"/>
      <c r="F34" s="314">
        <f t="shared" si="3"/>
        <v>0</v>
      </c>
      <c r="G34" s="314">
        <f t="shared" si="4"/>
        <v>0</v>
      </c>
      <c r="H34" s="319"/>
      <c r="I34" s="314">
        <f t="shared" si="0"/>
        <v>0</v>
      </c>
      <c r="J34" s="314"/>
    </row>
    <row r="35" spans="1:10" ht="15.75">
      <c r="A35" s="316"/>
      <c r="B35" s="317" t="s">
        <v>533</v>
      </c>
      <c r="C35" s="318">
        <v>21</v>
      </c>
      <c r="D35" s="318"/>
      <c r="E35" s="319"/>
      <c r="F35" s="314">
        <f t="shared" si="3"/>
        <v>0</v>
      </c>
      <c r="G35" s="314">
        <f t="shared" si="4"/>
        <v>0</v>
      </c>
      <c r="H35" s="319"/>
      <c r="I35" s="314">
        <f t="shared" si="0"/>
        <v>0</v>
      </c>
      <c r="J35" s="314"/>
    </row>
    <row r="36" spans="1:10" ht="15.75">
      <c r="A36" s="316"/>
      <c r="B36" s="317" t="s">
        <v>534</v>
      </c>
      <c r="C36" s="318">
        <v>22</v>
      </c>
      <c r="D36" s="318"/>
      <c r="E36" s="319"/>
      <c r="F36" s="314">
        <f t="shared" si="3"/>
        <v>0</v>
      </c>
      <c r="G36" s="314">
        <f t="shared" si="4"/>
        <v>0</v>
      </c>
      <c r="H36" s="319"/>
      <c r="I36" s="314">
        <f t="shared" si="0"/>
        <v>0</v>
      </c>
      <c r="J36" s="314"/>
    </row>
    <row r="37" spans="1:10" ht="15.75">
      <c r="A37" s="316"/>
      <c r="B37" s="317" t="s">
        <v>535</v>
      </c>
      <c r="C37" s="318">
        <v>23</v>
      </c>
      <c r="D37" s="318"/>
      <c r="E37" s="319"/>
      <c r="F37" s="314">
        <f t="shared" si="3"/>
        <v>0</v>
      </c>
      <c r="G37" s="314">
        <f t="shared" si="4"/>
        <v>0</v>
      </c>
      <c r="H37" s="319"/>
      <c r="I37" s="314">
        <f t="shared" si="0"/>
        <v>0</v>
      </c>
      <c r="J37" s="314"/>
    </row>
    <row r="38" spans="1:10" ht="15.75">
      <c r="A38" s="316"/>
      <c r="B38" s="317" t="s">
        <v>536</v>
      </c>
      <c r="C38" s="318">
        <v>24</v>
      </c>
      <c r="D38" s="318"/>
      <c r="E38" s="319"/>
      <c r="F38" s="314">
        <f t="shared" si="3"/>
        <v>0</v>
      </c>
      <c r="G38" s="314">
        <f t="shared" si="4"/>
        <v>0</v>
      </c>
      <c r="H38" s="319"/>
      <c r="I38" s="314">
        <f t="shared" si="0"/>
        <v>0</v>
      </c>
      <c r="J38" s="314"/>
    </row>
    <row r="39" spans="1:10" ht="15.75">
      <c r="A39" s="316"/>
      <c r="B39" s="317" t="s">
        <v>537</v>
      </c>
      <c r="C39" s="318">
        <v>25</v>
      </c>
      <c r="D39" s="318"/>
      <c r="E39" s="319"/>
      <c r="F39" s="314">
        <f t="shared" si="3"/>
        <v>0</v>
      </c>
      <c r="G39" s="314">
        <f t="shared" si="4"/>
        <v>0</v>
      </c>
      <c r="H39" s="319"/>
      <c r="I39" s="314">
        <f t="shared" si="0"/>
        <v>0</v>
      </c>
      <c r="J39" s="314"/>
    </row>
    <row r="40" spans="1:10" ht="15.75">
      <c r="A40" s="316"/>
      <c r="B40" s="317" t="s">
        <v>538</v>
      </c>
      <c r="C40" s="318">
        <v>26</v>
      </c>
      <c r="D40" s="318"/>
      <c r="E40" s="319"/>
      <c r="F40" s="314">
        <f t="shared" si="3"/>
        <v>0</v>
      </c>
      <c r="G40" s="314">
        <f t="shared" si="4"/>
        <v>0</v>
      </c>
      <c r="H40" s="319"/>
      <c r="I40" s="314">
        <f t="shared" si="0"/>
        <v>0</v>
      </c>
      <c r="J40" s="314"/>
    </row>
    <row r="41" spans="1:10" ht="15.75">
      <c r="A41" s="316"/>
      <c r="B41" s="317" t="s">
        <v>539</v>
      </c>
      <c r="C41" s="318">
        <v>27</v>
      </c>
      <c r="D41" s="318"/>
      <c r="E41" s="324"/>
      <c r="F41" s="314">
        <f t="shared" si="3"/>
        <v>0</v>
      </c>
      <c r="G41" s="314">
        <f t="shared" si="4"/>
        <v>0</v>
      </c>
      <c r="H41" s="325"/>
      <c r="I41" s="314">
        <f t="shared" si="0"/>
        <v>0</v>
      </c>
      <c r="J41" s="314"/>
    </row>
    <row r="42" spans="1:10" ht="15.75">
      <c r="A42" s="316"/>
      <c r="B42" s="317" t="s">
        <v>540</v>
      </c>
      <c r="C42" s="318">
        <v>28</v>
      </c>
      <c r="D42" s="318"/>
      <c r="E42" s="326"/>
      <c r="F42" s="314">
        <f t="shared" si="3"/>
        <v>0</v>
      </c>
      <c r="G42" s="314">
        <f t="shared" si="4"/>
        <v>0</v>
      </c>
      <c r="H42" s="314"/>
      <c r="I42" s="314">
        <f t="shared" si="0"/>
        <v>0</v>
      </c>
      <c r="J42" s="314"/>
    </row>
    <row r="43" spans="1:10" ht="15.75">
      <c r="A43" s="316"/>
      <c r="B43" s="317" t="s">
        <v>541</v>
      </c>
      <c r="C43" s="318">
        <v>29</v>
      </c>
      <c r="D43" s="318"/>
      <c r="E43" s="314"/>
      <c r="F43" s="314">
        <f t="shared" si="3"/>
        <v>0</v>
      </c>
      <c r="G43" s="314">
        <f t="shared" si="4"/>
        <v>0</v>
      </c>
      <c r="H43" s="314"/>
      <c r="I43" s="314">
        <f t="shared" si="0"/>
        <v>0</v>
      </c>
      <c r="J43" s="314"/>
    </row>
    <row r="44" spans="1:10" ht="15.75">
      <c r="A44" s="316"/>
      <c r="B44" s="317" t="s">
        <v>542</v>
      </c>
      <c r="C44" s="318">
        <v>30</v>
      </c>
      <c r="D44" s="318"/>
      <c r="E44" s="314"/>
      <c r="F44" s="314">
        <f t="shared" si="3"/>
        <v>0</v>
      </c>
      <c r="G44" s="314">
        <f t="shared" si="4"/>
        <v>0</v>
      </c>
      <c r="H44" s="314"/>
      <c r="I44" s="314">
        <f t="shared" si="0"/>
        <v>0</v>
      </c>
      <c r="J44" s="314"/>
    </row>
    <row r="45" spans="1:10" ht="15.75">
      <c r="A45" s="316"/>
      <c r="B45" s="317" t="s">
        <v>543</v>
      </c>
      <c r="C45" s="318">
        <v>31</v>
      </c>
      <c r="D45" s="318"/>
      <c r="E45" s="314"/>
      <c r="F45" s="314">
        <f t="shared" si="3"/>
        <v>0</v>
      </c>
      <c r="G45" s="314">
        <f t="shared" si="4"/>
        <v>0</v>
      </c>
      <c r="H45" s="314"/>
      <c r="I45" s="314">
        <f t="shared" si="0"/>
        <v>0</v>
      </c>
      <c r="J45" s="314"/>
    </row>
    <row r="46" spans="1:10" ht="15.75">
      <c r="A46" s="316"/>
      <c r="B46" s="317" t="s">
        <v>544</v>
      </c>
      <c r="C46" s="318">
        <v>32</v>
      </c>
      <c r="D46" s="318"/>
      <c r="E46" s="314"/>
      <c r="F46" s="314">
        <f t="shared" si="3"/>
        <v>0</v>
      </c>
      <c r="G46" s="314">
        <f t="shared" si="4"/>
        <v>0</v>
      </c>
      <c r="H46" s="314"/>
      <c r="I46" s="314">
        <f t="shared" si="0"/>
        <v>0</v>
      </c>
      <c r="J46" s="314"/>
    </row>
    <row r="47" spans="1:10" ht="15.75">
      <c r="A47" s="316"/>
      <c r="B47" s="317" t="s">
        <v>545</v>
      </c>
      <c r="C47" s="318">
        <v>33</v>
      </c>
      <c r="D47" s="318"/>
      <c r="E47" s="314"/>
      <c r="F47" s="314">
        <f t="shared" si="3"/>
        <v>0</v>
      </c>
      <c r="G47" s="314">
        <f t="shared" si="4"/>
        <v>0</v>
      </c>
      <c r="H47" s="314"/>
      <c r="I47" s="314">
        <f t="shared" si="0"/>
        <v>0</v>
      </c>
      <c r="J47" s="314"/>
    </row>
    <row r="48" spans="1:10" ht="15.75">
      <c r="A48" s="316"/>
      <c r="B48" s="317" t="s">
        <v>546</v>
      </c>
      <c r="C48" s="318">
        <v>34</v>
      </c>
      <c r="D48" s="318"/>
      <c r="E48" s="314"/>
      <c r="F48" s="314">
        <f t="shared" si="3"/>
        <v>0</v>
      </c>
      <c r="G48" s="314">
        <f t="shared" si="4"/>
        <v>0</v>
      </c>
      <c r="H48" s="314"/>
      <c r="I48" s="314">
        <f t="shared" si="0"/>
        <v>0</v>
      </c>
      <c r="J48" s="314"/>
    </row>
    <row r="49" spans="1:10" ht="15.75">
      <c r="A49" s="316"/>
      <c r="B49" s="317" t="s">
        <v>547</v>
      </c>
      <c r="C49" s="318">
        <v>35</v>
      </c>
      <c r="D49" s="318"/>
      <c r="E49" s="314"/>
      <c r="F49" s="314">
        <f t="shared" si="3"/>
        <v>0</v>
      </c>
      <c r="G49" s="314">
        <f t="shared" si="4"/>
        <v>0</v>
      </c>
      <c r="H49" s="314"/>
      <c r="I49" s="314">
        <f t="shared" si="0"/>
        <v>0</v>
      </c>
      <c r="J49" s="314"/>
    </row>
    <row r="50" spans="1:10" ht="15.75">
      <c r="A50" s="316"/>
      <c r="B50" s="317" t="s">
        <v>548</v>
      </c>
      <c r="C50" s="318">
        <v>36</v>
      </c>
      <c r="D50" s="318"/>
      <c r="E50" s="319"/>
      <c r="F50" s="314">
        <f t="shared" si="3"/>
        <v>0</v>
      </c>
      <c r="G50" s="314">
        <f t="shared" si="4"/>
        <v>0</v>
      </c>
      <c r="H50" s="319"/>
      <c r="I50" s="314">
        <f t="shared" si="0"/>
        <v>0</v>
      </c>
      <c r="J50" s="314"/>
    </row>
    <row r="51" spans="1:10" ht="15.75">
      <c r="A51" s="316"/>
      <c r="B51" s="317" t="s">
        <v>549</v>
      </c>
      <c r="C51" s="318">
        <v>37</v>
      </c>
      <c r="D51" s="318"/>
      <c r="E51" s="319"/>
      <c r="F51" s="314">
        <f t="shared" si="3"/>
        <v>0</v>
      </c>
      <c r="G51" s="314">
        <f t="shared" si="4"/>
        <v>0</v>
      </c>
      <c r="H51" s="319"/>
      <c r="I51" s="314">
        <f t="shared" si="0"/>
        <v>0</v>
      </c>
      <c r="J51" s="314"/>
    </row>
    <row r="52" spans="1:10" ht="15.75">
      <c r="A52" s="316"/>
      <c r="B52" s="317" t="s">
        <v>550</v>
      </c>
      <c r="C52" s="318">
        <v>38</v>
      </c>
      <c r="D52" s="318"/>
      <c r="E52" s="319"/>
      <c r="F52" s="314">
        <f t="shared" si="3"/>
        <v>0</v>
      </c>
      <c r="G52" s="314">
        <f t="shared" si="4"/>
        <v>0</v>
      </c>
      <c r="H52" s="319"/>
      <c r="I52" s="314">
        <f t="shared" si="0"/>
        <v>0</v>
      </c>
      <c r="J52" s="314"/>
    </row>
    <row r="53" spans="1:10" ht="15.75">
      <c r="A53" s="316"/>
      <c r="B53" s="317" t="s">
        <v>551</v>
      </c>
      <c r="C53" s="318">
        <v>39</v>
      </c>
      <c r="D53" s="318"/>
      <c r="E53" s="319"/>
      <c r="F53" s="314">
        <f t="shared" si="3"/>
        <v>0</v>
      </c>
      <c r="G53" s="314">
        <f t="shared" si="4"/>
        <v>0</v>
      </c>
      <c r="H53" s="319"/>
      <c r="I53" s="314">
        <f t="shared" si="0"/>
        <v>0</v>
      </c>
      <c r="J53" s="314"/>
    </row>
    <row r="54" spans="1:10" ht="15.75">
      <c r="A54" s="316"/>
      <c r="B54" s="317" t="s">
        <v>552</v>
      </c>
      <c r="C54" s="318">
        <v>40</v>
      </c>
      <c r="D54" s="318"/>
      <c r="E54" s="319"/>
      <c r="F54" s="314">
        <f t="shared" si="3"/>
        <v>0</v>
      </c>
      <c r="G54" s="314">
        <f t="shared" si="4"/>
        <v>0</v>
      </c>
      <c r="H54" s="319"/>
      <c r="I54" s="314">
        <f t="shared" si="0"/>
        <v>0</v>
      </c>
      <c r="J54" s="314"/>
    </row>
    <row r="55" spans="1:10" ht="15.75">
      <c r="A55" s="316"/>
      <c r="B55" s="317" t="s">
        <v>553</v>
      </c>
      <c r="C55" s="318">
        <v>41</v>
      </c>
      <c r="D55" s="318"/>
      <c r="E55" s="319"/>
      <c r="F55" s="314">
        <f t="shared" si="3"/>
        <v>0</v>
      </c>
      <c r="G55" s="314">
        <f t="shared" si="4"/>
        <v>0</v>
      </c>
      <c r="H55" s="319"/>
      <c r="I55" s="314">
        <f t="shared" si="0"/>
        <v>0</v>
      </c>
      <c r="J55" s="314"/>
    </row>
    <row r="56" spans="1:10" ht="15.75">
      <c r="A56" s="316"/>
      <c r="B56" s="317" t="s">
        <v>554</v>
      </c>
      <c r="C56" s="318">
        <v>42</v>
      </c>
      <c r="D56" s="318"/>
      <c r="E56" s="314"/>
      <c r="F56" s="314">
        <f t="shared" si="3"/>
        <v>0</v>
      </c>
      <c r="G56" s="314">
        <f t="shared" si="4"/>
        <v>0</v>
      </c>
      <c r="H56" s="314"/>
      <c r="I56" s="314">
        <f t="shared" si="0"/>
        <v>0</v>
      </c>
      <c r="J56" s="314"/>
    </row>
    <row r="57" spans="1:10" ht="15.75">
      <c r="A57" s="316"/>
      <c r="B57" s="317" t="s">
        <v>555</v>
      </c>
      <c r="C57" s="318">
        <v>43</v>
      </c>
      <c r="D57" s="318"/>
      <c r="E57" s="314"/>
      <c r="F57" s="314">
        <f t="shared" si="3"/>
        <v>0</v>
      </c>
      <c r="G57" s="314">
        <f t="shared" si="4"/>
        <v>0</v>
      </c>
      <c r="H57" s="314"/>
      <c r="I57" s="314">
        <f t="shared" si="0"/>
        <v>0</v>
      </c>
      <c r="J57" s="314"/>
    </row>
    <row r="58" spans="1:10" ht="15.75">
      <c r="A58" s="315" t="s">
        <v>25</v>
      </c>
      <c r="B58" s="327" t="s">
        <v>556</v>
      </c>
      <c r="C58" s="315" t="s">
        <v>25</v>
      </c>
      <c r="D58" s="315"/>
      <c r="E58" s="313">
        <f>E59+E63+E70+E74+E80</f>
        <v>0</v>
      </c>
      <c r="F58" s="313">
        <f>F59+F63+F70+F74+F80</f>
        <v>0</v>
      </c>
      <c r="G58" s="313">
        <f>G59+G63+G70+G74+G80</f>
        <v>0</v>
      </c>
      <c r="H58" s="313">
        <f>H59+H63+H70+H74+H80</f>
        <v>0</v>
      </c>
      <c r="I58" s="314">
        <f t="shared" si="0"/>
        <v>0</v>
      </c>
      <c r="J58" s="313"/>
    </row>
    <row r="59" spans="1:10" ht="15.75">
      <c r="A59" s="311" t="s">
        <v>557</v>
      </c>
      <c r="B59" s="312" t="s">
        <v>497</v>
      </c>
      <c r="C59" s="315"/>
      <c r="D59" s="315"/>
      <c r="E59" s="313">
        <f>SUM(E60:E62)</f>
        <v>0</v>
      </c>
      <c r="F59" s="313">
        <f>SUM(F60:F62)</f>
        <v>0</v>
      </c>
      <c r="G59" s="313">
        <f>SUM(G60:G62)</f>
        <v>0</v>
      </c>
      <c r="H59" s="313">
        <f>SUM(H60:H62)</f>
        <v>0</v>
      </c>
      <c r="I59" s="314">
        <f t="shared" si="0"/>
        <v>0</v>
      </c>
      <c r="J59" s="313"/>
    </row>
    <row r="60" spans="1:10" ht="15.75">
      <c r="A60" s="316"/>
      <c r="B60" s="317" t="s">
        <v>114</v>
      </c>
      <c r="C60" s="318" t="s">
        <v>498</v>
      </c>
      <c r="D60" s="318"/>
      <c r="E60" s="319">
        <v>0</v>
      </c>
      <c r="F60" s="314">
        <f>E60</f>
        <v>0</v>
      </c>
      <c r="G60" s="314">
        <f>F60-E60</f>
        <v>0</v>
      </c>
      <c r="H60" s="319">
        <v>0</v>
      </c>
      <c r="I60" s="314">
        <f t="shared" si="0"/>
        <v>0</v>
      </c>
      <c r="J60" s="314"/>
    </row>
    <row r="61" spans="1:10" ht="15.75">
      <c r="A61" s="316"/>
      <c r="B61" s="317" t="s">
        <v>115</v>
      </c>
      <c r="C61" s="318" t="s">
        <v>499</v>
      </c>
      <c r="D61" s="318"/>
      <c r="E61" s="319"/>
      <c r="F61" s="314">
        <f>E61</f>
        <v>0</v>
      </c>
      <c r="G61" s="314">
        <f>F61-E61</f>
        <v>0</v>
      </c>
      <c r="H61" s="319"/>
      <c r="I61" s="314">
        <f t="shared" si="0"/>
        <v>0</v>
      </c>
      <c r="J61" s="314"/>
    </row>
    <row r="62" spans="1:10" ht="15.75">
      <c r="A62" s="316"/>
      <c r="B62" s="317" t="s">
        <v>500</v>
      </c>
      <c r="C62" s="318" t="s">
        <v>501</v>
      </c>
      <c r="D62" s="318"/>
      <c r="E62" s="319"/>
      <c r="F62" s="314">
        <f>E62</f>
        <v>0</v>
      </c>
      <c r="G62" s="314">
        <f>F62-E62</f>
        <v>0</v>
      </c>
      <c r="H62" s="319"/>
      <c r="I62" s="314">
        <f t="shared" si="0"/>
        <v>0</v>
      </c>
      <c r="J62" s="314"/>
    </row>
    <row r="63" spans="1:10" ht="15.75">
      <c r="A63" s="320" t="s">
        <v>558</v>
      </c>
      <c r="B63" s="312" t="s">
        <v>503</v>
      </c>
      <c r="C63" s="318"/>
      <c r="D63" s="318"/>
      <c r="E63" s="319">
        <f>SUM(E64:E69)</f>
        <v>0</v>
      </c>
      <c r="F63" s="319">
        <f>SUM(F64:F69)</f>
        <v>0</v>
      </c>
      <c r="G63" s="319">
        <f>SUM(G64:G69)</f>
        <v>0</v>
      </c>
      <c r="H63" s="319">
        <f>SUM(H64:H69)</f>
        <v>0</v>
      </c>
      <c r="I63" s="314">
        <f t="shared" si="0"/>
        <v>0</v>
      </c>
      <c r="J63" s="319"/>
    </row>
    <row r="64" spans="1:10" ht="15.75">
      <c r="A64" s="316"/>
      <c r="B64" s="317" t="s">
        <v>504</v>
      </c>
      <c r="C64" s="318" t="s">
        <v>505</v>
      </c>
      <c r="D64" s="318"/>
      <c r="E64" s="319"/>
      <c r="F64" s="314">
        <f aca="true" t="shared" si="5" ref="F64:F69">E64</f>
        <v>0</v>
      </c>
      <c r="G64" s="314">
        <f aca="true" t="shared" si="6" ref="G64:G69">F64-E64</f>
        <v>0</v>
      </c>
      <c r="H64" s="319"/>
      <c r="I64" s="314">
        <f t="shared" si="0"/>
        <v>0</v>
      </c>
      <c r="J64" s="314"/>
    </row>
    <row r="65" spans="1:10" ht="15.75">
      <c r="A65" s="316"/>
      <c r="B65" s="317" t="s">
        <v>506</v>
      </c>
      <c r="C65" s="318" t="s">
        <v>507</v>
      </c>
      <c r="D65" s="318"/>
      <c r="E65" s="319"/>
      <c r="F65" s="314">
        <f t="shared" si="5"/>
        <v>0</v>
      </c>
      <c r="G65" s="314">
        <f t="shared" si="6"/>
        <v>0</v>
      </c>
      <c r="H65" s="319"/>
      <c r="I65" s="314">
        <f t="shared" si="0"/>
        <v>0</v>
      </c>
      <c r="J65" s="314"/>
    </row>
    <row r="66" spans="1:10" ht="15.75">
      <c r="A66" s="316"/>
      <c r="B66" s="317" t="s">
        <v>508</v>
      </c>
      <c r="C66" s="318" t="s">
        <v>509</v>
      </c>
      <c r="D66" s="318"/>
      <c r="E66" s="319"/>
      <c r="F66" s="314">
        <f t="shared" si="5"/>
        <v>0</v>
      </c>
      <c r="G66" s="314">
        <f t="shared" si="6"/>
        <v>0</v>
      </c>
      <c r="H66" s="319"/>
      <c r="I66" s="314">
        <f t="shared" si="0"/>
        <v>0</v>
      </c>
      <c r="J66" s="314"/>
    </row>
    <row r="67" spans="1:10" ht="15.75">
      <c r="A67" s="316"/>
      <c r="B67" s="317" t="s">
        <v>510</v>
      </c>
      <c r="C67" s="318" t="s">
        <v>511</v>
      </c>
      <c r="D67" s="318"/>
      <c r="E67" s="319"/>
      <c r="F67" s="314">
        <f t="shared" si="5"/>
        <v>0</v>
      </c>
      <c r="G67" s="314">
        <f t="shared" si="6"/>
        <v>0</v>
      </c>
      <c r="H67" s="319"/>
      <c r="I67" s="314">
        <f t="shared" si="0"/>
        <v>0</v>
      </c>
      <c r="J67" s="314"/>
    </row>
    <row r="68" spans="1:10" ht="15.75">
      <c r="A68" s="316"/>
      <c r="B68" s="317" t="s">
        <v>512</v>
      </c>
      <c r="C68" s="318" t="s">
        <v>513</v>
      </c>
      <c r="D68" s="318"/>
      <c r="E68" s="319"/>
      <c r="F68" s="314">
        <f t="shared" si="5"/>
        <v>0</v>
      </c>
      <c r="G68" s="314">
        <f t="shared" si="6"/>
        <v>0</v>
      </c>
      <c r="H68" s="319"/>
      <c r="I68" s="314">
        <f t="shared" si="0"/>
        <v>0</v>
      </c>
      <c r="J68" s="314"/>
    </row>
    <row r="69" spans="1:10" ht="15.75">
      <c r="A69" s="316"/>
      <c r="B69" s="317" t="s">
        <v>514</v>
      </c>
      <c r="C69" s="318" t="s">
        <v>515</v>
      </c>
      <c r="D69" s="318"/>
      <c r="E69" s="319"/>
      <c r="F69" s="314">
        <f t="shared" si="5"/>
        <v>0</v>
      </c>
      <c r="G69" s="314">
        <f t="shared" si="6"/>
        <v>0</v>
      </c>
      <c r="H69" s="319"/>
      <c r="I69" s="314">
        <f t="shared" si="0"/>
        <v>0</v>
      </c>
      <c r="J69" s="314"/>
    </row>
    <row r="70" spans="1:10" s="323" customFormat="1" ht="15.75">
      <c r="A70" s="320" t="s">
        <v>559</v>
      </c>
      <c r="B70" s="312" t="s">
        <v>517</v>
      </c>
      <c r="C70" s="321"/>
      <c r="D70" s="321"/>
      <c r="E70" s="322">
        <f>SUM(E71:E73)</f>
        <v>0</v>
      </c>
      <c r="F70" s="322">
        <f>SUM(F71:F73)</f>
        <v>0</v>
      </c>
      <c r="G70" s="322">
        <f>SUM(G71:G73)</f>
        <v>0</v>
      </c>
      <c r="H70" s="322">
        <f>SUM(H71:H73)</f>
        <v>0</v>
      </c>
      <c r="I70" s="314">
        <f t="shared" si="0"/>
        <v>0</v>
      </c>
      <c r="J70" s="322"/>
    </row>
    <row r="71" spans="1:10" s="323" customFormat="1" ht="15.75">
      <c r="A71" s="320"/>
      <c r="B71" s="317" t="s">
        <v>518</v>
      </c>
      <c r="C71" s="318">
        <v>10</v>
      </c>
      <c r="D71" s="318"/>
      <c r="E71" s="322"/>
      <c r="F71" s="314">
        <f>E71</f>
        <v>0</v>
      </c>
      <c r="G71" s="314">
        <f>F71-E71</f>
        <v>0</v>
      </c>
      <c r="H71" s="322"/>
      <c r="I71" s="314">
        <f t="shared" si="0"/>
        <v>0</v>
      </c>
      <c r="J71" s="314"/>
    </row>
    <row r="72" spans="1:10" s="323" customFormat="1" ht="31.5">
      <c r="A72" s="320"/>
      <c r="B72" s="317" t="s">
        <v>519</v>
      </c>
      <c r="C72" s="318">
        <v>11</v>
      </c>
      <c r="D72" s="318"/>
      <c r="E72" s="322"/>
      <c r="F72" s="314">
        <f>E72</f>
        <v>0</v>
      </c>
      <c r="G72" s="314">
        <f>F72-E72</f>
        <v>0</v>
      </c>
      <c r="H72" s="322"/>
      <c r="I72" s="314">
        <f t="shared" si="0"/>
        <v>0</v>
      </c>
      <c r="J72" s="314"/>
    </row>
    <row r="73" spans="1:10" s="323" customFormat="1" ht="15.75">
      <c r="A73" s="320"/>
      <c r="B73" s="317" t="s">
        <v>520</v>
      </c>
      <c r="C73" s="318">
        <v>12</v>
      </c>
      <c r="D73" s="318"/>
      <c r="E73" s="322"/>
      <c r="F73" s="314">
        <f>E73</f>
        <v>0</v>
      </c>
      <c r="G73" s="314">
        <f>F73-E73</f>
        <v>0</v>
      </c>
      <c r="H73" s="322"/>
      <c r="I73" s="314">
        <f aca="true" t="shared" si="7" ref="I73:I136">H73</f>
        <v>0</v>
      </c>
      <c r="J73" s="314"/>
    </row>
    <row r="74" spans="1:10" s="323" customFormat="1" ht="15.75">
      <c r="A74" s="320" t="s">
        <v>560</v>
      </c>
      <c r="B74" s="312" t="s">
        <v>522</v>
      </c>
      <c r="C74" s="318"/>
      <c r="D74" s="318"/>
      <c r="E74" s="322">
        <f>SUM(E75:E79)</f>
        <v>0</v>
      </c>
      <c r="F74" s="322">
        <f>SUM(F75:F79)</f>
        <v>0</v>
      </c>
      <c r="G74" s="322">
        <f>SUM(G75:G79)</f>
        <v>0</v>
      </c>
      <c r="H74" s="322">
        <f>SUM(H75:H79)</f>
        <v>0</v>
      </c>
      <c r="I74" s="314">
        <f t="shared" si="7"/>
        <v>0</v>
      </c>
      <c r="J74" s="322"/>
    </row>
    <row r="75" spans="1:10" s="323" customFormat="1" ht="15.75">
      <c r="A75" s="320"/>
      <c r="B75" s="317" t="s">
        <v>523</v>
      </c>
      <c r="C75" s="318">
        <v>13</v>
      </c>
      <c r="D75" s="318"/>
      <c r="E75" s="322"/>
      <c r="F75" s="314">
        <f>E75</f>
        <v>0</v>
      </c>
      <c r="G75" s="314">
        <f>F75-E75</f>
        <v>0</v>
      </c>
      <c r="H75" s="322"/>
      <c r="I75" s="314">
        <f t="shared" si="7"/>
        <v>0</v>
      </c>
      <c r="J75" s="314"/>
    </row>
    <row r="76" spans="1:10" s="323" customFormat="1" ht="15.75">
      <c r="A76" s="320"/>
      <c r="B76" s="317" t="s">
        <v>524</v>
      </c>
      <c r="C76" s="318">
        <v>14</v>
      </c>
      <c r="D76" s="318"/>
      <c r="E76" s="322"/>
      <c r="F76" s="314">
        <f>E76</f>
        <v>0</v>
      </c>
      <c r="G76" s="314">
        <f>F76-E76</f>
        <v>0</v>
      </c>
      <c r="H76" s="322"/>
      <c r="I76" s="314">
        <f t="shared" si="7"/>
        <v>0</v>
      </c>
      <c r="J76" s="314"/>
    </row>
    <row r="77" spans="1:10" s="323" customFormat="1" ht="15.75">
      <c r="A77" s="320"/>
      <c r="B77" s="317" t="s">
        <v>525</v>
      </c>
      <c r="C77" s="318">
        <v>15</v>
      </c>
      <c r="D77" s="318"/>
      <c r="E77" s="322"/>
      <c r="F77" s="314">
        <f>E77</f>
        <v>0</v>
      </c>
      <c r="G77" s="314">
        <f>F77-E77</f>
        <v>0</v>
      </c>
      <c r="H77" s="322"/>
      <c r="I77" s="314">
        <f t="shared" si="7"/>
        <v>0</v>
      </c>
      <c r="J77" s="314"/>
    </row>
    <row r="78" spans="1:10" s="323" customFormat="1" ht="31.5">
      <c r="A78" s="320"/>
      <c r="B78" s="317" t="s">
        <v>526</v>
      </c>
      <c r="C78" s="318">
        <v>16</v>
      </c>
      <c r="D78" s="318"/>
      <c r="E78" s="322"/>
      <c r="F78" s="314">
        <f>E78</f>
        <v>0</v>
      </c>
      <c r="G78" s="314">
        <f>F78-E78</f>
        <v>0</v>
      </c>
      <c r="H78" s="322"/>
      <c r="I78" s="314">
        <f t="shared" si="7"/>
        <v>0</v>
      </c>
      <c r="J78" s="314"/>
    </row>
    <row r="79" spans="1:10" ht="15.75">
      <c r="A79" s="316"/>
      <c r="B79" s="317" t="s">
        <v>527</v>
      </c>
      <c r="C79" s="318">
        <v>17</v>
      </c>
      <c r="D79" s="318"/>
      <c r="E79" s="319"/>
      <c r="F79" s="314">
        <f>E79</f>
        <v>0</v>
      </c>
      <c r="G79" s="314">
        <f>F79-E79</f>
        <v>0</v>
      </c>
      <c r="H79" s="319"/>
      <c r="I79" s="314">
        <f t="shared" si="7"/>
        <v>0</v>
      </c>
      <c r="J79" s="314"/>
    </row>
    <row r="80" spans="1:10" s="323" customFormat="1" ht="15.75">
      <c r="A80" s="320" t="s">
        <v>561</v>
      </c>
      <c r="B80" s="312" t="s">
        <v>529</v>
      </c>
      <c r="C80" s="321"/>
      <c r="D80" s="321"/>
      <c r="E80" s="322">
        <f>SUM(E81:E137)</f>
        <v>0</v>
      </c>
      <c r="F80" s="322">
        <f>SUM(F81:F137)</f>
        <v>0</v>
      </c>
      <c r="G80" s="322">
        <f>SUM(G81:G137)</f>
        <v>0</v>
      </c>
      <c r="H80" s="322">
        <f>SUM(H81:H137)</f>
        <v>0</v>
      </c>
      <c r="I80" s="314">
        <f t="shared" si="7"/>
        <v>0</v>
      </c>
      <c r="J80" s="322"/>
    </row>
    <row r="81" spans="1:10" ht="15.75">
      <c r="A81" s="316"/>
      <c r="B81" s="317" t="s">
        <v>530</v>
      </c>
      <c r="C81" s="318">
        <v>18</v>
      </c>
      <c r="D81" s="318"/>
      <c r="E81" s="319"/>
      <c r="F81" s="314">
        <f aca="true" t="shared" si="8" ref="F81:F137">E81</f>
        <v>0</v>
      </c>
      <c r="G81" s="314">
        <f aca="true" t="shared" si="9" ref="G81:G137">F81-E81</f>
        <v>0</v>
      </c>
      <c r="H81" s="319"/>
      <c r="I81" s="314">
        <f t="shared" si="7"/>
        <v>0</v>
      </c>
      <c r="J81" s="314"/>
    </row>
    <row r="82" spans="1:10" ht="15.75">
      <c r="A82" s="316"/>
      <c r="B82" s="317" t="s">
        <v>531</v>
      </c>
      <c r="C82" s="318">
        <v>19</v>
      </c>
      <c r="D82" s="318"/>
      <c r="E82" s="319"/>
      <c r="F82" s="314">
        <f t="shared" si="8"/>
        <v>0</v>
      </c>
      <c r="G82" s="314">
        <f t="shared" si="9"/>
        <v>0</v>
      </c>
      <c r="H82" s="319"/>
      <c r="I82" s="314">
        <f t="shared" si="7"/>
        <v>0</v>
      </c>
      <c r="J82" s="314"/>
    </row>
    <row r="83" spans="1:10" ht="15.75">
      <c r="A83" s="316"/>
      <c r="B83" s="317" t="s">
        <v>532</v>
      </c>
      <c r="C83" s="318">
        <v>20</v>
      </c>
      <c r="D83" s="318"/>
      <c r="E83" s="319"/>
      <c r="F83" s="314">
        <f t="shared" si="8"/>
        <v>0</v>
      </c>
      <c r="G83" s="314">
        <f t="shared" si="9"/>
        <v>0</v>
      </c>
      <c r="H83" s="319"/>
      <c r="I83" s="314">
        <f t="shared" si="7"/>
        <v>0</v>
      </c>
      <c r="J83" s="314"/>
    </row>
    <row r="84" spans="1:10" ht="15.75">
      <c r="A84" s="316"/>
      <c r="B84" s="317" t="s">
        <v>533</v>
      </c>
      <c r="C84" s="318">
        <v>21</v>
      </c>
      <c r="D84" s="318"/>
      <c r="E84" s="319"/>
      <c r="F84" s="314">
        <f t="shared" si="8"/>
        <v>0</v>
      </c>
      <c r="G84" s="314">
        <f t="shared" si="9"/>
        <v>0</v>
      </c>
      <c r="H84" s="319"/>
      <c r="I84" s="314">
        <f t="shared" si="7"/>
        <v>0</v>
      </c>
      <c r="J84" s="314"/>
    </row>
    <row r="85" spans="1:10" ht="15.75">
      <c r="A85" s="316"/>
      <c r="B85" s="317" t="s">
        <v>534</v>
      </c>
      <c r="C85" s="318">
        <v>22</v>
      </c>
      <c r="D85" s="318"/>
      <c r="E85" s="319"/>
      <c r="F85" s="314">
        <f t="shared" si="8"/>
        <v>0</v>
      </c>
      <c r="G85" s="314">
        <f t="shared" si="9"/>
        <v>0</v>
      </c>
      <c r="H85" s="319"/>
      <c r="I85" s="314">
        <f t="shared" si="7"/>
        <v>0</v>
      </c>
      <c r="J85" s="314"/>
    </row>
    <row r="86" spans="1:10" ht="15.75">
      <c r="A86" s="316"/>
      <c r="B86" s="317" t="s">
        <v>535</v>
      </c>
      <c r="C86" s="318">
        <v>23</v>
      </c>
      <c r="D86" s="318"/>
      <c r="E86" s="319"/>
      <c r="F86" s="314">
        <f t="shared" si="8"/>
        <v>0</v>
      </c>
      <c r="G86" s="314">
        <f t="shared" si="9"/>
        <v>0</v>
      </c>
      <c r="H86" s="319"/>
      <c r="I86" s="314">
        <f t="shared" si="7"/>
        <v>0</v>
      </c>
      <c r="J86" s="314"/>
    </row>
    <row r="87" spans="1:10" ht="15.75">
      <c r="A87" s="316"/>
      <c r="B87" s="317" t="s">
        <v>536</v>
      </c>
      <c r="C87" s="318">
        <v>24</v>
      </c>
      <c r="D87" s="318"/>
      <c r="E87" s="319"/>
      <c r="F87" s="314">
        <f t="shared" si="8"/>
        <v>0</v>
      </c>
      <c r="G87" s="314">
        <f t="shared" si="9"/>
        <v>0</v>
      </c>
      <c r="H87" s="319"/>
      <c r="I87" s="314">
        <f t="shared" si="7"/>
        <v>0</v>
      </c>
      <c r="J87" s="314"/>
    </row>
    <row r="88" spans="1:10" ht="15.75">
      <c r="A88" s="316"/>
      <c r="B88" s="317" t="s">
        <v>537</v>
      </c>
      <c r="C88" s="318">
        <v>25</v>
      </c>
      <c r="D88" s="318"/>
      <c r="E88" s="319"/>
      <c r="F88" s="314">
        <f t="shared" si="8"/>
        <v>0</v>
      </c>
      <c r="G88" s="314">
        <f t="shared" si="9"/>
        <v>0</v>
      </c>
      <c r="H88" s="319"/>
      <c r="I88" s="314">
        <f t="shared" si="7"/>
        <v>0</v>
      </c>
      <c r="J88" s="314"/>
    </row>
    <row r="89" spans="1:10" ht="15.75">
      <c r="A89" s="316"/>
      <c r="B89" s="317" t="s">
        <v>538</v>
      </c>
      <c r="C89" s="318">
        <v>26</v>
      </c>
      <c r="D89" s="318"/>
      <c r="E89" s="319"/>
      <c r="F89" s="314">
        <f t="shared" si="8"/>
        <v>0</v>
      </c>
      <c r="G89" s="314">
        <f t="shared" si="9"/>
        <v>0</v>
      </c>
      <c r="H89" s="319"/>
      <c r="I89" s="314">
        <f t="shared" si="7"/>
        <v>0</v>
      </c>
      <c r="J89" s="314"/>
    </row>
    <row r="90" spans="1:10" ht="15.75">
      <c r="A90" s="316"/>
      <c r="B90" s="317" t="s">
        <v>539</v>
      </c>
      <c r="C90" s="318">
        <v>27</v>
      </c>
      <c r="D90" s="318"/>
      <c r="E90" s="324"/>
      <c r="F90" s="314">
        <f t="shared" si="8"/>
        <v>0</v>
      </c>
      <c r="G90" s="314">
        <f t="shared" si="9"/>
        <v>0</v>
      </c>
      <c r="H90" s="325"/>
      <c r="I90" s="314">
        <f t="shared" si="7"/>
        <v>0</v>
      </c>
      <c r="J90" s="314"/>
    </row>
    <row r="91" spans="1:10" ht="15.75">
      <c r="A91" s="316"/>
      <c r="B91" s="317" t="s">
        <v>540</v>
      </c>
      <c r="C91" s="318">
        <v>28</v>
      </c>
      <c r="D91" s="318"/>
      <c r="E91" s="326"/>
      <c r="F91" s="314">
        <f t="shared" si="8"/>
        <v>0</v>
      </c>
      <c r="G91" s="314">
        <f t="shared" si="9"/>
        <v>0</v>
      </c>
      <c r="H91" s="314"/>
      <c r="I91" s="314">
        <f t="shared" si="7"/>
        <v>0</v>
      </c>
      <c r="J91" s="314"/>
    </row>
    <row r="92" spans="1:10" ht="15.75">
      <c r="A92" s="316"/>
      <c r="B92" s="317" t="s">
        <v>541</v>
      </c>
      <c r="C92" s="318">
        <v>29</v>
      </c>
      <c r="D92" s="318"/>
      <c r="E92" s="314"/>
      <c r="F92" s="314">
        <f t="shared" si="8"/>
        <v>0</v>
      </c>
      <c r="G92" s="314">
        <f t="shared" si="9"/>
        <v>0</v>
      </c>
      <c r="H92" s="314"/>
      <c r="I92" s="314">
        <f t="shared" si="7"/>
        <v>0</v>
      </c>
      <c r="J92" s="314"/>
    </row>
    <row r="93" spans="1:10" ht="15.75">
      <c r="A93" s="316"/>
      <c r="B93" s="317" t="s">
        <v>542</v>
      </c>
      <c r="C93" s="318">
        <v>30</v>
      </c>
      <c r="D93" s="318"/>
      <c r="E93" s="314"/>
      <c r="F93" s="314">
        <f t="shared" si="8"/>
        <v>0</v>
      </c>
      <c r="G93" s="314">
        <f t="shared" si="9"/>
        <v>0</v>
      </c>
      <c r="H93" s="314"/>
      <c r="I93" s="314">
        <f t="shared" si="7"/>
        <v>0</v>
      </c>
      <c r="J93" s="314"/>
    </row>
    <row r="94" spans="1:10" ht="15.75">
      <c r="A94" s="316"/>
      <c r="B94" s="317" t="s">
        <v>543</v>
      </c>
      <c r="C94" s="318">
        <v>31</v>
      </c>
      <c r="D94" s="318"/>
      <c r="E94" s="314"/>
      <c r="F94" s="314">
        <f t="shared" si="8"/>
        <v>0</v>
      </c>
      <c r="G94" s="314">
        <f t="shared" si="9"/>
        <v>0</v>
      </c>
      <c r="H94" s="314"/>
      <c r="I94" s="314">
        <f t="shared" si="7"/>
        <v>0</v>
      </c>
      <c r="J94" s="314"/>
    </row>
    <row r="95" spans="1:10" ht="15.75">
      <c r="A95" s="316"/>
      <c r="B95" s="317" t="s">
        <v>544</v>
      </c>
      <c r="C95" s="318">
        <v>32</v>
      </c>
      <c r="D95" s="318"/>
      <c r="E95" s="314"/>
      <c r="F95" s="314">
        <f t="shared" si="8"/>
        <v>0</v>
      </c>
      <c r="G95" s="314">
        <f t="shared" si="9"/>
        <v>0</v>
      </c>
      <c r="H95" s="314"/>
      <c r="I95" s="314">
        <f t="shared" si="7"/>
        <v>0</v>
      </c>
      <c r="J95" s="314"/>
    </row>
    <row r="96" spans="1:10" ht="15.75">
      <c r="A96" s="316"/>
      <c r="B96" s="317" t="s">
        <v>545</v>
      </c>
      <c r="C96" s="318">
        <v>33</v>
      </c>
      <c r="D96" s="318"/>
      <c r="E96" s="314"/>
      <c r="F96" s="314">
        <f t="shared" si="8"/>
        <v>0</v>
      </c>
      <c r="G96" s="314">
        <f t="shared" si="9"/>
        <v>0</v>
      </c>
      <c r="H96" s="314"/>
      <c r="I96" s="314">
        <f t="shared" si="7"/>
        <v>0</v>
      </c>
      <c r="J96" s="314"/>
    </row>
    <row r="97" spans="1:10" ht="15.75">
      <c r="A97" s="316"/>
      <c r="B97" s="317" t="s">
        <v>546</v>
      </c>
      <c r="C97" s="318">
        <v>34</v>
      </c>
      <c r="D97" s="318"/>
      <c r="E97" s="314"/>
      <c r="F97" s="314">
        <f t="shared" si="8"/>
        <v>0</v>
      </c>
      <c r="G97" s="314">
        <f t="shared" si="9"/>
        <v>0</v>
      </c>
      <c r="H97" s="314"/>
      <c r="I97" s="314">
        <f t="shared" si="7"/>
        <v>0</v>
      </c>
      <c r="J97" s="314"/>
    </row>
    <row r="98" spans="1:10" ht="15.75">
      <c r="A98" s="316"/>
      <c r="B98" s="317" t="s">
        <v>547</v>
      </c>
      <c r="C98" s="318">
        <v>35</v>
      </c>
      <c r="D98" s="318"/>
      <c r="E98" s="314"/>
      <c r="F98" s="314">
        <f t="shared" si="8"/>
        <v>0</v>
      </c>
      <c r="G98" s="314">
        <f t="shared" si="9"/>
        <v>0</v>
      </c>
      <c r="H98" s="314"/>
      <c r="I98" s="314">
        <f t="shared" si="7"/>
        <v>0</v>
      </c>
      <c r="J98" s="314"/>
    </row>
    <row r="99" spans="1:10" ht="15.75">
      <c r="A99" s="316"/>
      <c r="B99" s="317" t="s">
        <v>548</v>
      </c>
      <c r="C99" s="318">
        <v>36</v>
      </c>
      <c r="D99" s="318"/>
      <c r="E99" s="319"/>
      <c r="F99" s="314">
        <f t="shared" si="8"/>
        <v>0</v>
      </c>
      <c r="G99" s="314">
        <f t="shared" si="9"/>
        <v>0</v>
      </c>
      <c r="H99" s="319"/>
      <c r="I99" s="314">
        <f t="shared" si="7"/>
        <v>0</v>
      </c>
      <c r="J99" s="314"/>
    </row>
    <row r="100" spans="1:10" ht="15.75">
      <c r="A100" s="316"/>
      <c r="B100" s="317" t="s">
        <v>549</v>
      </c>
      <c r="C100" s="318">
        <v>37</v>
      </c>
      <c r="D100" s="318"/>
      <c r="E100" s="319"/>
      <c r="F100" s="314">
        <f t="shared" si="8"/>
        <v>0</v>
      </c>
      <c r="G100" s="314">
        <f t="shared" si="9"/>
        <v>0</v>
      </c>
      <c r="H100" s="319"/>
      <c r="I100" s="314">
        <f t="shared" si="7"/>
        <v>0</v>
      </c>
      <c r="J100" s="314"/>
    </row>
    <row r="101" spans="1:10" ht="15.75">
      <c r="A101" s="316"/>
      <c r="B101" s="317" t="s">
        <v>550</v>
      </c>
      <c r="C101" s="318">
        <v>38</v>
      </c>
      <c r="D101" s="318"/>
      <c r="E101" s="319"/>
      <c r="F101" s="314">
        <f t="shared" si="8"/>
        <v>0</v>
      </c>
      <c r="G101" s="314">
        <f t="shared" si="9"/>
        <v>0</v>
      </c>
      <c r="H101" s="319"/>
      <c r="I101" s="314">
        <f t="shared" si="7"/>
        <v>0</v>
      </c>
      <c r="J101" s="314"/>
    </row>
    <row r="102" spans="1:10" ht="15.75">
      <c r="A102" s="316"/>
      <c r="B102" s="317" t="s">
        <v>551</v>
      </c>
      <c r="C102" s="318">
        <v>39</v>
      </c>
      <c r="D102" s="318"/>
      <c r="E102" s="319"/>
      <c r="F102" s="314">
        <f t="shared" si="8"/>
        <v>0</v>
      </c>
      <c r="G102" s="314">
        <f t="shared" si="9"/>
        <v>0</v>
      </c>
      <c r="H102" s="319"/>
      <c r="I102" s="314">
        <f t="shared" si="7"/>
        <v>0</v>
      </c>
      <c r="J102" s="314"/>
    </row>
    <row r="103" spans="1:10" ht="15.75">
      <c r="A103" s="316"/>
      <c r="B103" s="317" t="s">
        <v>552</v>
      </c>
      <c r="C103" s="318">
        <v>40</v>
      </c>
      <c r="D103" s="318"/>
      <c r="E103" s="319"/>
      <c r="F103" s="314">
        <f t="shared" si="8"/>
        <v>0</v>
      </c>
      <c r="G103" s="314">
        <f t="shared" si="9"/>
        <v>0</v>
      </c>
      <c r="H103" s="319"/>
      <c r="I103" s="314">
        <f t="shared" si="7"/>
        <v>0</v>
      </c>
      <c r="J103" s="314"/>
    </row>
    <row r="104" spans="1:10" ht="15.75">
      <c r="A104" s="316"/>
      <c r="B104" s="317" t="s">
        <v>553</v>
      </c>
      <c r="C104" s="318">
        <v>41</v>
      </c>
      <c r="D104" s="318"/>
      <c r="E104" s="319"/>
      <c r="F104" s="314">
        <f t="shared" si="8"/>
        <v>0</v>
      </c>
      <c r="G104" s="314">
        <f t="shared" si="9"/>
        <v>0</v>
      </c>
      <c r="H104" s="319"/>
      <c r="I104" s="314">
        <f t="shared" si="7"/>
        <v>0</v>
      </c>
      <c r="J104" s="314"/>
    </row>
    <row r="105" spans="1:10" ht="15.75">
      <c r="A105" s="316"/>
      <c r="B105" s="317" t="s">
        <v>554</v>
      </c>
      <c r="C105" s="318">
        <v>42</v>
      </c>
      <c r="D105" s="318"/>
      <c r="E105" s="314"/>
      <c r="F105" s="314">
        <f t="shared" si="8"/>
        <v>0</v>
      </c>
      <c r="G105" s="314">
        <f t="shared" si="9"/>
        <v>0</v>
      </c>
      <c r="H105" s="314"/>
      <c r="I105" s="314">
        <f t="shared" si="7"/>
        <v>0</v>
      </c>
      <c r="J105" s="314"/>
    </row>
    <row r="106" spans="1:10" ht="15.75">
      <c r="A106" s="316"/>
      <c r="B106" s="317" t="s">
        <v>555</v>
      </c>
      <c r="C106" s="318">
        <v>43</v>
      </c>
      <c r="D106" s="318"/>
      <c r="E106" s="314"/>
      <c r="F106" s="314">
        <f t="shared" si="8"/>
        <v>0</v>
      </c>
      <c r="G106" s="314">
        <f t="shared" si="9"/>
        <v>0</v>
      </c>
      <c r="H106" s="314"/>
      <c r="I106" s="314">
        <f t="shared" si="7"/>
        <v>0</v>
      </c>
      <c r="J106" s="314"/>
    </row>
    <row r="107" spans="1:10" ht="15.75">
      <c r="A107" s="316"/>
      <c r="B107" s="317" t="s">
        <v>114</v>
      </c>
      <c r="C107" s="318" t="s">
        <v>498</v>
      </c>
      <c r="D107" s="318"/>
      <c r="E107" s="314"/>
      <c r="F107" s="314">
        <f t="shared" si="8"/>
        <v>0</v>
      </c>
      <c r="G107" s="314">
        <f t="shared" si="9"/>
        <v>0</v>
      </c>
      <c r="H107" s="314"/>
      <c r="I107" s="314">
        <f t="shared" si="7"/>
        <v>0</v>
      </c>
      <c r="J107" s="314"/>
    </row>
    <row r="108" spans="1:10" ht="15.75">
      <c r="A108" s="316"/>
      <c r="B108" s="317" t="s">
        <v>115</v>
      </c>
      <c r="C108" s="318" t="s">
        <v>499</v>
      </c>
      <c r="D108" s="318"/>
      <c r="E108" s="314"/>
      <c r="F108" s="314">
        <f t="shared" si="8"/>
        <v>0</v>
      </c>
      <c r="G108" s="314">
        <f t="shared" si="9"/>
        <v>0</v>
      </c>
      <c r="H108" s="314"/>
      <c r="I108" s="314">
        <f t="shared" si="7"/>
        <v>0</v>
      </c>
      <c r="J108" s="314"/>
    </row>
    <row r="109" spans="1:10" ht="15.75">
      <c r="A109" s="316"/>
      <c r="B109" s="317" t="s">
        <v>500</v>
      </c>
      <c r="C109" s="318" t="s">
        <v>501</v>
      </c>
      <c r="D109" s="318"/>
      <c r="E109" s="314"/>
      <c r="F109" s="314">
        <f t="shared" si="8"/>
        <v>0</v>
      </c>
      <c r="G109" s="314">
        <f t="shared" si="9"/>
        <v>0</v>
      </c>
      <c r="H109" s="314"/>
      <c r="I109" s="314">
        <f t="shared" si="7"/>
        <v>0</v>
      </c>
      <c r="J109" s="314"/>
    </row>
    <row r="110" spans="1:10" ht="15.75">
      <c r="A110" s="316"/>
      <c r="B110" s="317" t="s">
        <v>531</v>
      </c>
      <c r="C110" s="318" t="s">
        <v>505</v>
      </c>
      <c r="D110" s="318"/>
      <c r="E110" s="314"/>
      <c r="F110" s="314">
        <f t="shared" si="8"/>
        <v>0</v>
      </c>
      <c r="G110" s="314">
        <f t="shared" si="9"/>
        <v>0</v>
      </c>
      <c r="H110" s="314"/>
      <c r="I110" s="314">
        <f t="shared" si="7"/>
        <v>0</v>
      </c>
      <c r="J110" s="314"/>
    </row>
    <row r="111" spans="1:10" ht="15.75">
      <c r="A111" s="316"/>
      <c r="B111" s="317" t="s">
        <v>530</v>
      </c>
      <c r="C111" s="318" t="s">
        <v>507</v>
      </c>
      <c r="D111" s="318"/>
      <c r="E111" s="314"/>
      <c r="F111" s="314">
        <f t="shared" si="8"/>
        <v>0</v>
      </c>
      <c r="G111" s="314">
        <f t="shared" si="9"/>
        <v>0</v>
      </c>
      <c r="H111" s="314"/>
      <c r="I111" s="314">
        <f t="shared" si="7"/>
        <v>0</v>
      </c>
      <c r="J111" s="314"/>
    </row>
    <row r="112" spans="1:10" ht="15.75">
      <c r="A112" s="316"/>
      <c r="B112" s="317" t="s">
        <v>532</v>
      </c>
      <c r="C112" s="318" t="s">
        <v>509</v>
      </c>
      <c r="D112" s="318"/>
      <c r="E112" s="314"/>
      <c r="F112" s="314">
        <f t="shared" si="8"/>
        <v>0</v>
      </c>
      <c r="G112" s="314">
        <f t="shared" si="9"/>
        <v>0</v>
      </c>
      <c r="H112" s="314"/>
      <c r="I112" s="314">
        <f t="shared" si="7"/>
        <v>0</v>
      </c>
      <c r="J112" s="314"/>
    </row>
    <row r="113" spans="1:10" ht="15.75">
      <c r="A113" s="316"/>
      <c r="B113" s="317" t="s">
        <v>533</v>
      </c>
      <c r="C113" s="318" t="s">
        <v>511</v>
      </c>
      <c r="D113" s="318"/>
      <c r="E113" s="314"/>
      <c r="F113" s="314">
        <f t="shared" si="8"/>
        <v>0</v>
      </c>
      <c r="G113" s="314">
        <f t="shared" si="9"/>
        <v>0</v>
      </c>
      <c r="H113" s="314"/>
      <c r="I113" s="314">
        <f t="shared" si="7"/>
        <v>0</v>
      </c>
      <c r="J113" s="314"/>
    </row>
    <row r="114" spans="1:10" ht="15.75">
      <c r="A114" s="316"/>
      <c r="B114" s="317" t="s">
        <v>562</v>
      </c>
      <c r="C114" s="318" t="s">
        <v>513</v>
      </c>
      <c r="D114" s="318"/>
      <c r="E114" s="314"/>
      <c r="F114" s="314">
        <f t="shared" si="8"/>
        <v>0</v>
      </c>
      <c r="G114" s="314">
        <f t="shared" si="9"/>
        <v>0</v>
      </c>
      <c r="H114" s="314"/>
      <c r="I114" s="314">
        <f t="shared" si="7"/>
        <v>0</v>
      </c>
      <c r="J114" s="314"/>
    </row>
    <row r="115" spans="1:10" ht="15.75">
      <c r="A115" s="316"/>
      <c r="B115" s="317" t="s">
        <v>534</v>
      </c>
      <c r="C115" s="318" t="s">
        <v>515</v>
      </c>
      <c r="D115" s="318"/>
      <c r="E115" s="314"/>
      <c r="F115" s="314">
        <f t="shared" si="8"/>
        <v>0</v>
      </c>
      <c r="G115" s="314">
        <f t="shared" si="9"/>
        <v>0</v>
      </c>
      <c r="H115" s="314"/>
      <c r="I115" s="314">
        <f t="shared" si="7"/>
        <v>0</v>
      </c>
      <c r="J115" s="314"/>
    </row>
    <row r="116" spans="1:10" ht="15.75">
      <c r="A116" s="316"/>
      <c r="B116" s="317" t="s">
        <v>535</v>
      </c>
      <c r="C116" s="318" t="s">
        <v>563</v>
      </c>
      <c r="D116" s="318"/>
      <c r="E116" s="314"/>
      <c r="F116" s="314">
        <f t="shared" si="8"/>
        <v>0</v>
      </c>
      <c r="G116" s="314">
        <f t="shared" si="9"/>
        <v>0</v>
      </c>
      <c r="H116" s="314"/>
      <c r="I116" s="314">
        <f t="shared" si="7"/>
        <v>0</v>
      </c>
      <c r="J116" s="314"/>
    </row>
    <row r="117" spans="1:10" ht="15.75">
      <c r="A117" s="316"/>
      <c r="B117" s="317" t="s">
        <v>536</v>
      </c>
      <c r="C117" s="318" t="s">
        <v>564</v>
      </c>
      <c r="D117" s="318"/>
      <c r="E117" s="314"/>
      <c r="F117" s="314">
        <f t="shared" si="8"/>
        <v>0</v>
      </c>
      <c r="G117" s="314">
        <f t="shared" si="9"/>
        <v>0</v>
      </c>
      <c r="H117" s="314"/>
      <c r="I117" s="314">
        <f t="shared" si="7"/>
        <v>0</v>
      </c>
      <c r="J117" s="314"/>
    </row>
    <row r="118" spans="1:10" ht="15.75">
      <c r="A118" s="316"/>
      <c r="B118" s="317" t="s">
        <v>527</v>
      </c>
      <c r="C118" s="318" t="s">
        <v>565</v>
      </c>
      <c r="D118" s="318"/>
      <c r="E118" s="314"/>
      <c r="F118" s="314">
        <f t="shared" si="8"/>
        <v>0</v>
      </c>
      <c r="G118" s="314">
        <f t="shared" si="9"/>
        <v>0</v>
      </c>
      <c r="H118" s="314"/>
      <c r="I118" s="314">
        <f t="shared" si="7"/>
        <v>0</v>
      </c>
      <c r="J118" s="314"/>
    </row>
    <row r="119" spans="1:10" ht="15.75">
      <c r="A119" s="316"/>
      <c r="B119" s="317" t="s">
        <v>537</v>
      </c>
      <c r="C119" s="318" t="s">
        <v>566</v>
      </c>
      <c r="D119" s="318"/>
      <c r="E119" s="314"/>
      <c r="F119" s="314">
        <f t="shared" si="8"/>
        <v>0</v>
      </c>
      <c r="G119" s="314">
        <f t="shared" si="9"/>
        <v>0</v>
      </c>
      <c r="H119" s="314"/>
      <c r="I119" s="314">
        <f t="shared" si="7"/>
        <v>0</v>
      </c>
      <c r="J119" s="314"/>
    </row>
    <row r="120" spans="1:10" ht="15.75">
      <c r="A120" s="316"/>
      <c r="B120" s="317" t="s">
        <v>538</v>
      </c>
      <c r="C120" s="318" t="s">
        <v>567</v>
      </c>
      <c r="D120" s="318"/>
      <c r="E120" s="314"/>
      <c r="F120" s="314">
        <f t="shared" si="8"/>
        <v>0</v>
      </c>
      <c r="G120" s="314">
        <f t="shared" si="9"/>
        <v>0</v>
      </c>
      <c r="H120" s="314"/>
      <c r="I120" s="314">
        <f t="shared" si="7"/>
        <v>0</v>
      </c>
      <c r="J120" s="314"/>
    </row>
    <row r="121" spans="1:10" ht="15.75">
      <c r="A121" s="316"/>
      <c r="B121" s="317" t="s">
        <v>548</v>
      </c>
      <c r="C121" s="318" t="s">
        <v>568</v>
      </c>
      <c r="D121" s="318"/>
      <c r="E121" s="314"/>
      <c r="F121" s="314">
        <f t="shared" si="8"/>
        <v>0</v>
      </c>
      <c r="G121" s="314">
        <f t="shared" si="9"/>
        <v>0</v>
      </c>
      <c r="H121" s="314"/>
      <c r="I121" s="314">
        <f t="shared" si="7"/>
        <v>0</v>
      </c>
      <c r="J121" s="314"/>
    </row>
    <row r="122" spans="1:10" ht="15.75">
      <c r="A122" s="316"/>
      <c r="B122" s="317" t="s">
        <v>551</v>
      </c>
      <c r="C122" s="318" t="s">
        <v>569</v>
      </c>
      <c r="D122" s="318"/>
      <c r="E122" s="314"/>
      <c r="F122" s="314">
        <f t="shared" si="8"/>
        <v>0</v>
      </c>
      <c r="G122" s="314">
        <f t="shared" si="9"/>
        <v>0</v>
      </c>
      <c r="H122" s="314"/>
      <c r="I122" s="314">
        <f t="shared" si="7"/>
        <v>0</v>
      </c>
      <c r="J122" s="314"/>
    </row>
    <row r="123" spans="1:10" ht="15.75">
      <c r="A123" s="316"/>
      <c r="B123" s="317" t="s">
        <v>549</v>
      </c>
      <c r="C123" s="318" t="s">
        <v>570</v>
      </c>
      <c r="D123" s="318"/>
      <c r="E123" s="314"/>
      <c r="F123" s="314">
        <f t="shared" si="8"/>
        <v>0</v>
      </c>
      <c r="G123" s="314">
        <f t="shared" si="9"/>
        <v>0</v>
      </c>
      <c r="H123" s="314"/>
      <c r="I123" s="314">
        <f t="shared" si="7"/>
        <v>0</v>
      </c>
      <c r="J123" s="314"/>
    </row>
    <row r="124" spans="1:10" ht="15.75">
      <c r="A124" s="316"/>
      <c r="B124" s="317" t="s">
        <v>550</v>
      </c>
      <c r="C124" s="318" t="s">
        <v>571</v>
      </c>
      <c r="D124" s="318"/>
      <c r="E124" s="314"/>
      <c r="F124" s="314">
        <f t="shared" si="8"/>
        <v>0</v>
      </c>
      <c r="G124" s="314">
        <f t="shared" si="9"/>
        <v>0</v>
      </c>
      <c r="H124" s="314"/>
      <c r="I124" s="314">
        <f t="shared" si="7"/>
        <v>0</v>
      </c>
      <c r="J124" s="314"/>
    </row>
    <row r="125" spans="1:10" ht="15.75">
      <c r="A125" s="316"/>
      <c r="B125" s="317" t="s">
        <v>552</v>
      </c>
      <c r="C125" s="318" t="s">
        <v>572</v>
      </c>
      <c r="D125" s="318"/>
      <c r="E125" s="314"/>
      <c r="F125" s="314">
        <f t="shared" si="8"/>
        <v>0</v>
      </c>
      <c r="G125" s="314">
        <f t="shared" si="9"/>
        <v>0</v>
      </c>
      <c r="H125" s="314"/>
      <c r="I125" s="314">
        <f t="shared" si="7"/>
        <v>0</v>
      </c>
      <c r="J125" s="314"/>
    </row>
    <row r="126" spans="1:10" ht="15.75">
      <c r="A126" s="316"/>
      <c r="B126" s="317" t="s">
        <v>553</v>
      </c>
      <c r="C126" s="318" t="s">
        <v>573</v>
      </c>
      <c r="D126" s="318"/>
      <c r="E126" s="314"/>
      <c r="F126" s="314">
        <f t="shared" si="8"/>
        <v>0</v>
      </c>
      <c r="G126" s="314">
        <f t="shared" si="9"/>
        <v>0</v>
      </c>
      <c r="H126" s="314"/>
      <c r="I126" s="314">
        <f t="shared" si="7"/>
        <v>0</v>
      </c>
      <c r="J126" s="314"/>
    </row>
    <row r="127" spans="1:10" ht="15.75">
      <c r="A127" s="316"/>
      <c r="B127" s="317" t="s">
        <v>539</v>
      </c>
      <c r="C127" s="318" t="s">
        <v>574</v>
      </c>
      <c r="D127" s="318"/>
      <c r="E127" s="314"/>
      <c r="F127" s="314">
        <f t="shared" si="8"/>
        <v>0</v>
      </c>
      <c r="G127" s="314">
        <f t="shared" si="9"/>
        <v>0</v>
      </c>
      <c r="H127" s="314"/>
      <c r="I127" s="314">
        <f t="shared" si="7"/>
        <v>0</v>
      </c>
      <c r="J127" s="314"/>
    </row>
    <row r="128" spans="1:10" ht="15.75">
      <c r="A128" s="316"/>
      <c r="B128" s="317" t="s">
        <v>554</v>
      </c>
      <c r="C128" s="318" t="s">
        <v>575</v>
      </c>
      <c r="D128" s="318"/>
      <c r="E128" s="314"/>
      <c r="F128" s="314">
        <f t="shared" si="8"/>
        <v>0</v>
      </c>
      <c r="G128" s="314">
        <f t="shared" si="9"/>
        <v>0</v>
      </c>
      <c r="H128" s="314"/>
      <c r="I128" s="314">
        <f t="shared" si="7"/>
        <v>0</v>
      </c>
      <c r="J128" s="314"/>
    </row>
    <row r="129" spans="1:10" ht="15.75">
      <c r="A129" s="316"/>
      <c r="B129" s="317" t="s">
        <v>540</v>
      </c>
      <c r="C129" s="318" t="s">
        <v>576</v>
      </c>
      <c r="D129" s="318"/>
      <c r="E129" s="314"/>
      <c r="F129" s="314">
        <f t="shared" si="8"/>
        <v>0</v>
      </c>
      <c r="G129" s="314">
        <f t="shared" si="9"/>
        <v>0</v>
      </c>
      <c r="H129" s="314"/>
      <c r="I129" s="314">
        <f t="shared" si="7"/>
        <v>0</v>
      </c>
      <c r="J129" s="314"/>
    </row>
    <row r="130" spans="1:10" ht="15.75">
      <c r="A130" s="316"/>
      <c r="B130" s="317" t="s">
        <v>541</v>
      </c>
      <c r="C130" s="318" t="s">
        <v>577</v>
      </c>
      <c r="D130" s="318"/>
      <c r="E130" s="314"/>
      <c r="F130" s="314">
        <f t="shared" si="8"/>
        <v>0</v>
      </c>
      <c r="G130" s="314">
        <f t="shared" si="9"/>
        <v>0</v>
      </c>
      <c r="H130" s="314"/>
      <c r="I130" s="314">
        <f t="shared" si="7"/>
        <v>0</v>
      </c>
      <c r="J130" s="314"/>
    </row>
    <row r="131" spans="1:10" ht="15.75">
      <c r="A131" s="316"/>
      <c r="B131" s="317" t="s">
        <v>542</v>
      </c>
      <c r="C131" s="318" t="s">
        <v>578</v>
      </c>
      <c r="D131" s="318"/>
      <c r="E131" s="314"/>
      <c r="F131" s="314">
        <f t="shared" si="8"/>
        <v>0</v>
      </c>
      <c r="G131" s="314">
        <f t="shared" si="9"/>
        <v>0</v>
      </c>
      <c r="H131" s="314"/>
      <c r="I131" s="314">
        <f t="shared" si="7"/>
        <v>0</v>
      </c>
      <c r="J131" s="314"/>
    </row>
    <row r="132" spans="1:10" ht="15.75">
      <c r="A132" s="316"/>
      <c r="B132" s="317" t="s">
        <v>543</v>
      </c>
      <c r="C132" s="318" t="s">
        <v>579</v>
      </c>
      <c r="D132" s="318"/>
      <c r="E132" s="314"/>
      <c r="F132" s="314">
        <f t="shared" si="8"/>
        <v>0</v>
      </c>
      <c r="G132" s="314">
        <f t="shared" si="9"/>
        <v>0</v>
      </c>
      <c r="H132" s="314"/>
      <c r="I132" s="314">
        <f t="shared" si="7"/>
        <v>0</v>
      </c>
      <c r="J132" s="314"/>
    </row>
    <row r="133" spans="1:10" ht="15.75">
      <c r="A133" s="316"/>
      <c r="B133" s="317" t="s">
        <v>544</v>
      </c>
      <c r="C133" s="318" t="s">
        <v>580</v>
      </c>
      <c r="D133" s="318"/>
      <c r="E133" s="314"/>
      <c r="F133" s="314">
        <f t="shared" si="8"/>
        <v>0</v>
      </c>
      <c r="G133" s="314">
        <f t="shared" si="9"/>
        <v>0</v>
      </c>
      <c r="H133" s="314"/>
      <c r="I133" s="314">
        <f t="shared" si="7"/>
        <v>0</v>
      </c>
      <c r="J133" s="314"/>
    </row>
    <row r="134" spans="1:10" ht="15.75">
      <c r="A134" s="316"/>
      <c r="B134" s="317" t="s">
        <v>545</v>
      </c>
      <c r="C134" s="318" t="s">
        <v>581</v>
      </c>
      <c r="D134" s="318"/>
      <c r="E134" s="314"/>
      <c r="F134" s="314">
        <f t="shared" si="8"/>
        <v>0</v>
      </c>
      <c r="G134" s="314">
        <f t="shared" si="9"/>
        <v>0</v>
      </c>
      <c r="H134" s="314"/>
      <c r="I134" s="314">
        <f t="shared" si="7"/>
        <v>0</v>
      </c>
      <c r="J134" s="314"/>
    </row>
    <row r="135" spans="1:10" ht="15.75">
      <c r="A135" s="316"/>
      <c r="B135" s="317" t="s">
        <v>546</v>
      </c>
      <c r="C135" s="318" t="s">
        <v>582</v>
      </c>
      <c r="D135" s="318"/>
      <c r="E135" s="314"/>
      <c r="F135" s="314">
        <f t="shared" si="8"/>
        <v>0</v>
      </c>
      <c r="G135" s="314">
        <f t="shared" si="9"/>
        <v>0</v>
      </c>
      <c r="H135" s="314"/>
      <c r="I135" s="314">
        <f t="shared" si="7"/>
        <v>0</v>
      </c>
      <c r="J135" s="314"/>
    </row>
    <row r="136" spans="1:10" ht="15.75">
      <c r="A136" s="316"/>
      <c r="B136" s="317" t="s">
        <v>547</v>
      </c>
      <c r="C136" s="318" t="s">
        <v>583</v>
      </c>
      <c r="D136" s="318"/>
      <c r="E136" s="314"/>
      <c r="F136" s="314">
        <f t="shared" si="8"/>
        <v>0</v>
      </c>
      <c r="G136" s="314">
        <f t="shared" si="9"/>
        <v>0</v>
      </c>
      <c r="H136" s="314"/>
      <c r="I136" s="314">
        <f t="shared" si="7"/>
        <v>0</v>
      </c>
      <c r="J136" s="314"/>
    </row>
    <row r="137" spans="1:10" ht="15.75">
      <c r="A137" s="316"/>
      <c r="B137" s="317" t="s">
        <v>584</v>
      </c>
      <c r="C137" s="318" t="s">
        <v>585</v>
      </c>
      <c r="D137" s="318"/>
      <c r="E137" s="314"/>
      <c r="F137" s="314">
        <f t="shared" si="8"/>
        <v>0</v>
      </c>
      <c r="G137" s="314">
        <f t="shared" si="9"/>
        <v>0</v>
      </c>
      <c r="H137" s="314"/>
      <c r="I137" s="314">
        <f aca="true" t="shared" si="10" ref="I137:I147">H137</f>
        <v>0</v>
      </c>
      <c r="J137" s="314"/>
    </row>
    <row r="138" spans="1:10" ht="31.5">
      <c r="A138" s="328" t="s">
        <v>26</v>
      </c>
      <c r="B138" s="329" t="s">
        <v>586</v>
      </c>
      <c r="C138" s="328" t="s">
        <v>26</v>
      </c>
      <c r="D138" s="328"/>
      <c r="E138" s="314">
        <f>E8+E9-E58</f>
        <v>0</v>
      </c>
      <c r="F138" s="314">
        <f>F8+F9-F58</f>
        <v>0</v>
      </c>
      <c r="G138" s="314">
        <f>G8+G9-G58</f>
        <v>0</v>
      </c>
      <c r="H138" s="314">
        <f>H8+H9-H58</f>
        <v>0</v>
      </c>
      <c r="I138" s="314">
        <f t="shared" si="10"/>
        <v>0</v>
      </c>
      <c r="J138" s="314"/>
    </row>
    <row r="139" spans="1:10" ht="15.75">
      <c r="A139" s="328" t="s">
        <v>587</v>
      </c>
      <c r="B139" s="329" t="s">
        <v>588</v>
      </c>
      <c r="C139" s="328" t="s">
        <v>587</v>
      </c>
      <c r="D139" s="328"/>
      <c r="E139" s="314"/>
      <c r="F139" s="314">
        <f>E139</f>
        <v>0</v>
      </c>
      <c r="G139" s="314">
        <f>F139-E139</f>
        <v>0</v>
      </c>
      <c r="H139" s="314"/>
      <c r="I139" s="314">
        <f t="shared" si="10"/>
        <v>0</v>
      </c>
      <c r="J139" s="314"/>
    </row>
    <row r="140" spans="1:10" ht="15.75">
      <c r="A140" s="328" t="s">
        <v>589</v>
      </c>
      <c r="B140" s="329" t="s">
        <v>590</v>
      </c>
      <c r="C140" s="328" t="s">
        <v>589</v>
      </c>
      <c r="D140" s="328"/>
      <c r="E140" s="314"/>
      <c r="F140" s="314">
        <f>E140</f>
        <v>0</v>
      </c>
      <c r="G140" s="314">
        <f>F140-E140</f>
        <v>0</v>
      </c>
      <c r="H140" s="314"/>
      <c r="I140" s="314">
        <f t="shared" si="10"/>
        <v>0</v>
      </c>
      <c r="J140" s="314"/>
    </row>
    <row r="141" spans="1:10" ht="15.75">
      <c r="A141" s="328" t="s">
        <v>591</v>
      </c>
      <c r="B141" s="329" t="s">
        <v>592</v>
      </c>
      <c r="C141" s="328" t="s">
        <v>591</v>
      </c>
      <c r="D141" s="328"/>
      <c r="E141" s="314"/>
      <c r="F141" s="314">
        <f>E141</f>
        <v>0</v>
      </c>
      <c r="G141" s="314">
        <f>F141-E141</f>
        <v>0</v>
      </c>
      <c r="H141" s="314"/>
      <c r="I141" s="314">
        <f t="shared" si="10"/>
        <v>0</v>
      </c>
      <c r="J141" s="314"/>
    </row>
    <row r="142" spans="1:10" ht="15.75">
      <c r="A142" s="328" t="s">
        <v>593</v>
      </c>
      <c r="B142" s="329" t="s">
        <v>594</v>
      </c>
      <c r="C142" s="328" t="s">
        <v>593</v>
      </c>
      <c r="D142" s="328"/>
      <c r="E142" s="314">
        <f>SUM(E143:E146)</f>
        <v>0</v>
      </c>
      <c r="F142" s="314">
        <f>SUM(F143:F146)</f>
        <v>0</v>
      </c>
      <c r="G142" s="314">
        <f>SUM(G143:G146)</f>
        <v>0</v>
      </c>
      <c r="H142" s="314">
        <f>SUM(H143:H146)</f>
        <v>0</v>
      </c>
      <c r="I142" s="314">
        <f t="shared" si="10"/>
        <v>0</v>
      </c>
      <c r="J142" s="314"/>
    </row>
    <row r="143" spans="1:10" ht="15.75">
      <c r="A143" s="328"/>
      <c r="B143" s="330" t="s">
        <v>595</v>
      </c>
      <c r="C143" s="328"/>
      <c r="D143" s="328"/>
      <c r="E143" s="314"/>
      <c r="F143" s="314">
        <f>E143</f>
        <v>0</v>
      </c>
      <c r="G143" s="314">
        <f>F143-E143</f>
        <v>0</v>
      </c>
      <c r="H143" s="314"/>
      <c r="I143" s="314">
        <f t="shared" si="10"/>
        <v>0</v>
      </c>
      <c r="J143" s="314"/>
    </row>
    <row r="144" spans="1:10" ht="15.75">
      <c r="A144" s="328"/>
      <c r="B144" s="330" t="s">
        <v>596</v>
      </c>
      <c r="C144" s="328"/>
      <c r="D144" s="328"/>
      <c r="E144" s="314"/>
      <c r="F144" s="314">
        <f>E144</f>
        <v>0</v>
      </c>
      <c r="G144" s="314">
        <f>F144-E144</f>
        <v>0</v>
      </c>
      <c r="H144" s="314"/>
      <c r="I144" s="314">
        <f t="shared" si="10"/>
        <v>0</v>
      </c>
      <c r="J144" s="314"/>
    </row>
    <row r="145" spans="1:10" ht="15.75">
      <c r="A145" s="328"/>
      <c r="B145" s="330" t="s">
        <v>597</v>
      </c>
      <c r="C145" s="328"/>
      <c r="D145" s="328"/>
      <c r="E145" s="314"/>
      <c r="F145" s="314">
        <f>E145</f>
        <v>0</v>
      </c>
      <c r="G145" s="314">
        <f>F145-E145</f>
        <v>0</v>
      </c>
      <c r="H145" s="314"/>
      <c r="I145" s="314">
        <f t="shared" si="10"/>
        <v>0</v>
      </c>
      <c r="J145" s="314"/>
    </row>
    <row r="146" spans="1:10" ht="15.75">
      <c r="A146" s="328"/>
      <c r="B146" s="330" t="s">
        <v>598</v>
      </c>
      <c r="C146" s="328"/>
      <c r="D146" s="328"/>
      <c r="E146" s="314"/>
      <c r="F146" s="314">
        <f>E146</f>
        <v>0</v>
      </c>
      <c r="G146" s="314">
        <f>F146-E146</f>
        <v>0</v>
      </c>
      <c r="H146" s="314"/>
      <c r="I146" s="314">
        <f t="shared" si="10"/>
        <v>0</v>
      </c>
      <c r="J146" s="314"/>
    </row>
    <row r="147" spans="1:11" ht="47.25">
      <c r="A147" s="331" t="s">
        <v>599</v>
      </c>
      <c r="B147" s="332" t="s">
        <v>600</v>
      </c>
      <c r="C147" s="331" t="s">
        <v>599</v>
      </c>
      <c r="D147" s="331"/>
      <c r="E147" s="333">
        <f>E138-E139-E140-E141-E142</f>
        <v>0</v>
      </c>
      <c r="F147" s="333">
        <f>F138-F139-F140-F141-F142</f>
        <v>0</v>
      </c>
      <c r="G147" s="333">
        <f>G138-G139-G140-G141-G142</f>
        <v>0</v>
      </c>
      <c r="H147" s="333">
        <f>H138-H139-H140-H141-H142</f>
        <v>0</v>
      </c>
      <c r="I147" s="333">
        <f t="shared" si="10"/>
        <v>0</v>
      </c>
      <c r="J147" s="333"/>
      <c r="K147" s="300">
        <f>J147-I147+H147</f>
        <v>0</v>
      </c>
    </row>
    <row r="148" spans="1:11" ht="15.75">
      <c r="A148" s="304"/>
      <c r="B148" s="305"/>
      <c r="C148" s="304"/>
      <c r="D148" s="304"/>
      <c r="K148" s="300">
        <f>I147-H147</f>
        <v>0</v>
      </c>
    </row>
  </sheetData>
  <sheetProtection/>
  <mergeCells count="11">
    <mergeCell ref="C6:C7"/>
    <mergeCell ref="D6:D7"/>
    <mergeCell ref="E6:G6"/>
    <mergeCell ref="H6:J6"/>
    <mergeCell ref="A1:B1"/>
    <mergeCell ref="I1:J1"/>
    <mergeCell ref="A2:B2"/>
    <mergeCell ref="A3:J3"/>
    <mergeCell ref="A4:J4"/>
    <mergeCell ref="A6:A7"/>
    <mergeCell ref="B6:B7"/>
  </mergeCells>
  <conditionalFormatting sqref="J31 F31:G31 J14 J21 J25 E11:E40 H11:H40 F14:G14 F21:G21 F25:G25 E50:E55 H50:H55">
    <cfRule type="expression" priority="6" dxfId="10" stopIfTrue="1">
      <formula>OR((TRIM(LEFT($B11,2))="01"),(TRIM(LEFT($B11,2))="04"),(TRIM(LEFT($B11,2))="09"))</formula>
    </cfRule>
  </conditionalFormatting>
  <conditionalFormatting sqref="E41 H41 H90">
    <cfRule type="expression" priority="4" dxfId="10" stopIfTrue="1">
      <formula>AND((TRIM(LEFT($H41,1))=""),#REF!=0)</formula>
    </cfRule>
    <cfRule type="expression" priority="5" dxfId="9" stopIfTrue="1">
      <formula>AND((TRIM(LEFT($H41,1))&lt;&gt;""),#REF!=0)</formula>
    </cfRule>
  </conditionalFormatting>
  <conditionalFormatting sqref="J80 F80:G80 J63 J70 J74 E60:E89 H60:H89 F63:G63 F70:G70 F74:G74 E99:E104 H99:H104">
    <cfRule type="expression" priority="3" dxfId="10" stopIfTrue="1">
      <formula>OR((TRIM(LEFT($B60,2))="01"),(TRIM(LEFT($B60,2))="04"),(TRIM(LEFT($B60,2))="09"))</formula>
    </cfRule>
  </conditionalFormatting>
  <conditionalFormatting sqref="E90">
    <cfRule type="expression" priority="1" dxfId="10" stopIfTrue="1">
      <formula>AND((TRIM(LEFT($H90,1))=""),#REF!=0)</formula>
    </cfRule>
    <cfRule type="expression" priority="2" dxfId="9" stopIfTrue="1">
      <formula>AND((TRIM(LEFT($H90,1))&lt;&gt;""),#REF!=0)</formula>
    </cfRule>
  </conditionalFormatting>
  <printOptions/>
  <pageMargins left="0.4" right="0.23" top="0.4" bottom="0.42" header="0.33" footer="0.3"/>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sheetPr>
    <tabColor indexed="51"/>
  </sheetPr>
  <dimension ref="A1:Q39"/>
  <sheetViews>
    <sheetView zoomScalePageLayoutView="0" workbookViewId="0" topLeftCell="A16">
      <selection activeCell="A14" sqref="A14:J14"/>
    </sheetView>
  </sheetViews>
  <sheetFormatPr defaultColWidth="9.140625" defaultRowHeight="12.75"/>
  <cols>
    <col min="1" max="16384" width="9.140625" style="617" customWidth="1"/>
  </cols>
  <sheetData>
    <row r="1" spans="1:16" s="362" customFormat="1" ht="15.75">
      <c r="A1" s="612" t="s">
        <v>0</v>
      </c>
      <c r="B1" s="613"/>
      <c r="C1" s="614"/>
      <c r="D1" s="420"/>
      <c r="E1" s="420"/>
      <c r="F1" s="382"/>
      <c r="G1" s="382"/>
      <c r="H1" s="382"/>
      <c r="I1" s="382"/>
      <c r="J1" s="383" t="s">
        <v>238</v>
      </c>
      <c r="K1" s="382"/>
      <c r="L1" s="382"/>
      <c r="M1" s="382"/>
      <c r="N1" s="382"/>
      <c r="O1" s="382"/>
      <c r="P1" s="420"/>
    </row>
    <row r="2" spans="1:16" s="362" customFormat="1" ht="15.75">
      <c r="A2" s="612" t="s">
        <v>352</v>
      </c>
      <c r="B2" s="613"/>
      <c r="C2" s="614"/>
      <c r="D2" s="420"/>
      <c r="E2" s="420"/>
      <c r="F2" s="382"/>
      <c r="G2" s="382"/>
      <c r="H2" s="382"/>
      <c r="I2" s="382"/>
      <c r="J2" s="382"/>
      <c r="K2" s="382"/>
      <c r="L2" s="382"/>
      <c r="M2" s="382"/>
      <c r="N2" s="382"/>
      <c r="O2" s="382"/>
      <c r="P2" s="420"/>
    </row>
    <row r="3" spans="1:16" s="362" customFormat="1" ht="21" customHeight="1">
      <c r="A3" s="612" t="s">
        <v>353</v>
      </c>
      <c r="B3" s="613"/>
      <c r="C3" s="614"/>
      <c r="D3" s="420"/>
      <c r="E3" s="420"/>
      <c r="F3" s="382"/>
      <c r="G3" s="382"/>
      <c r="H3" s="382"/>
      <c r="I3" s="382"/>
      <c r="J3" s="382"/>
      <c r="K3" s="382"/>
      <c r="L3" s="382"/>
      <c r="M3" s="382"/>
      <c r="N3" s="382"/>
      <c r="O3" s="382"/>
      <c r="P3" s="420"/>
    </row>
    <row r="4" spans="1:16" s="362" customFormat="1" ht="15.75">
      <c r="A4" s="612"/>
      <c r="B4" s="613"/>
      <c r="C4" s="614"/>
      <c r="D4" s="420"/>
      <c r="E4" s="420"/>
      <c r="F4" s="382"/>
      <c r="G4" s="382"/>
      <c r="H4" s="382"/>
      <c r="I4" s="382"/>
      <c r="J4" s="382"/>
      <c r="K4" s="382"/>
      <c r="L4" s="382"/>
      <c r="M4" s="382"/>
      <c r="N4" s="382"/>
      <c r="O4" s="382"/>
      <c r="P4" s="420"/>
    </row>
    <row r="5" spans="1:17" s="358" customFormat="1" ht="18.75">
      <c r="A5" s="615" t="s">
        <v>692</v>
      </c>
      <c r="B5" s="615"/>
      <c r="C5" s="615"/>
      <c r="D5" s="615"/>
      <c r="E5" s="615"/>
      <c r="F5" s="615"/>
      <c r="G5" s="615"/>
      <c r="H5" s="615"/>
      <c r="I5" s="615"/>
      <c r="J5" s="616"/>
      <c r="K5" s="616"/>
      <c r="L5" s="616"/>
      <c r="M5" s="616"/>
      <c r="N5" s="616"/>
      <c r="O5" s="616"/>
      <c r="P5" s="616"/>
      <c r="Q5" s="616"/>
    </row>
    <row r="6" s="362" customFormat="1" ht="15.75"/>
    <row r="7" spans="1:17" s="362" customFormat="1" ht="15.75">
      <c r="A7" s="358" t="s">
        <v>354</v>
      </c>
      <c r="B7" s="358"/>
      <c r="C7" s="358"/>
      <c r="D7" s="358"/>
      <c r="E7" s="358"/>
      <c r="F7" s="358"/>
      <c r="G7" s="358"/>
      <c r="H7" s="358"/>
      <c r="I7" s="358"/>
      <c r="J7" s="358"/>
      <c r="K7" s="358"/>
      <c r="L7" s="358"/>
      <c r="M7" s="358"/>
      <c r="N7" s="358"/>
      <c r="O7" s="358"/>
      <c r="P7" s="358"/>
      <c r="Q7" s="358"/>
    </row>
    <row r="8" s="362" customFormat="1" ht="15.75">
      <c r="A8" s="362" t="s">
        <v>355</v>
      </c>
    </row>
    <row r="9" s="362" customFormat="1" ht="15.75"/>
    <row r="10" s="362" customFormat="1" ht="15.75">
      <c r="A10" s="358" t="s">
        <v>733</v>
      </c>
    </row>
    <row r="11" spans="1:10" s="362" customFormat="1" ht="39" customHeight="1">
      <c r="A11" s="471" t="s">
        <v>693</v>
      </c>
      <c r="B11" s="471"/>
      <c r="C11" s="471"/>
      <c r="D11" s="471"/>
      <c r="E11" s="471"/>
      <c r="F11" s="471"/>
      <c r="G11" s="471"/>
      <c r="H11" s="471"/>
      <c r="I11" s="471"/>
      <c r="J11" s="471"/>
    </row>
    <row r="12" s="362" customFormat="1" ht="15.75"/>
    <row r="13" s="362" customFormat="1" ht="15.75"/>
    <row r="14" spans="1:10" s="362" customFormat="1" ht="63.75" customHeight="1">
      <c r="A14" s="471" t="s">
        <v>694</v>
      </c>
      <c r="B14" s="471"/>
      <c r="C14" s="471"/>
      <c r="D14" s="471"/>
      <c r="E14" s="471"/>
      <c r="F14" s="471"/>
      <c r="G14" s="471"/>
      <c r="H14" s="471"/>
      <c r="I14" s="471"/>
      <c r="J14" s="471"/>
    </row>
    <row r="15" s="362" customFormat="1" ht="15.75"/>
    <row r="16" s="362" customFormat="1" ht="15.75"/>
    <row r="17" s="362" customFormat="1" ht="15.75">
      <c r="A17" s="362" t="s">
        <v>695</v>
      </c>
    </row>
    <row r="18" s="362" customFormat="1" ht="15.75"/>
    <row r="19" s="362" customFormat="1" ht="15.75"/>
    <row r="20" s="362" customFormat="1" ht="15.75">
      <c r="A20" s="362" t="s">
        <v>356</v>
      </c>
    </row>
    <row r="21" s="362" customFormat="1" ht="15.75"/>
    <row r="22" s="362" customFormat="1" ht="15.75"/>
    <row r="23" s="362" customFormat="1" ht="15.75">
      <c r="A23" s="358" t="s">
        <v>696</v>
      </c>
    </row>
    <row r="24" s="362" customFormat="1" ht="15.75">
      <c r="A24" s="362" t="s">
        <v>357</v>
      </c>
    </row>
    <row r="25" s="362" customFormat="1" ht="15.75"/>
    <row r="26" s="362" customFormat="1" ht="15.75"/>
    <row r="27" s="362" customFormat="1" ht="15.75">
      <c r="A27" s="358" t="s">
        <v>358</v>
      </c>
    </row>
    <row r="28" s="362" customFormat="1" ht="15.75"/>
    <row r="29" s="362" customFormat="1" ht="15.75"/>
    <row r="30" s="362" customFormat="1" ht="15.75"/>
    <row r="31" s="362" customFormat="1" ht="15.75"/>
    <row r="32" s="362" customFormat="1" ht="15.75"/>
    <row r="33" s="362" customFormat="1" ht="15.75">
      <c r="G33" s="421" t="s">
        <v>359</v>
      </c>
    </row>
    <row r="34" spans="1:7" s="362" customFormat="1" ht="15.75">
      <c r="A34" s="358" t="s">
        <v>360</v>
      </c>
      <c r="G34" s="383" t="s">
        <v>135</v>
      </c>
    </row>
    <row r="35" s="362" customFormat="1" ht="15.75"/>
    <row r="36" s="362" customFormat="1" ht="15.75"/>
    <row r="37" s="362" customFormat="1" ht="15.75"/>
    <row r="38" spans="1:17" ht="15.75">
      <c r="A38" s="362"/>
      <c r="B38" s="362"/>
      <c r="C38" s="362"/>
      <c r="D38" s="362"/>
      <c r="E38" s="362"/>
      <c r="F38" s="362"/>
      <c r="G38" s="362"/>
      <c r="H38" s="362"/>
      <c r="I38" s="362"/>
      <c r="J38" s="362"/>
      <c r="K38" s="362"/>
      <c r="L38" s="362"/>
      <c r="M38" s="362"/>
      <c r="N38" s="362"/>
      <c r="O38" s="362"/>
      <c r="P38" s="362"/>
      <c r="Q38" s="362"/>
    </row>
    <row r="39" spans="1:17" ht="15.75">
      <c r="A39" s="362"/>
      <c r="B39" s="362"/>
      <c r="C39" s="362"/>
      <c r="D39" s="362"/>
      <c r="E39" s="362"/>
      <c r="F39" s="362"/>
      <c r="G39" s="362"/>
      <c r="H39" s="362"/>
      <c r="I39" s="362"/>
      <c r="J39" s="362"/>
      <c r="K39" s="362"/>
      <c r="L39" s="362"/>
      <c r="M39" s="362"/>
      <c r="N39" s="362"/>
      <c r="O39" s="362"/>
      <c r="P39" s="362"/>
      <c r="Q39" s="362"/>
    </row>
  </sheetData>
  <sheetProtection/>
  <mergeCells count="3">
    <mergeCell ref="A5:I5"/>
    <mergeCell ref="A11:J11"/>
    <mergeCell ref="A14:J14"/>
  </mergeCells>
  <printOptions/>
  <pageMargins left="0.59" right="0.33" top="0.87" bottom="0.6" header="0.5" footer="0.27"/>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51"/>
  </sheetPr>
  <dimension ref="A1:J22"/>
  <sheetViews>
    <sheetView zoomScalePageLayoutView="0" workbookViewId="0" topLeftCell="A10">
      <selection activeCell="B20" sqref="B20"/>
    </sheetView>
  </sheetViews>
  <sheetFormatPr defaultColWidth="9.140625" defaultRowHeight="12.75"/>
  <cols>
    <col min="1" max="1" width="5.28125" style="382" customWidth="1"/>
    <col min="2" max="2" width="43.28125" style="613" customWidth="1"/>
    <col min="3" max="3" width="15.57421875" style="614" customWidth="1"/>
    <col min="4" max="4" width="12.421875" style="420" customWidth="1"/>
    <col min="5" max="6" width="10.57421875" style="420" customWidth="1"/>
    <col min="7" max="9" width="8.28125" style="382" customWidth="1"/>
    <col min="10" max="10" width="8.28125" style="362" customWidth="1"/>
    <col min="11" max="16384" width="9.140625" style="362" customWidth="1"/>
  </cols>
  <sheetData>
    <row r="1" spans="1:10" ht="15.75">
      <c r="A1" s="612" t="s">
        <v>0</v>
      </c>
      <c r="J1" s="618" t="s">
        <v>275</v>
      </c>
    </row>
    <row r="2" ht="15.75">
      <c r="A2" s="612" t="s">
        <v>352</v>
      </c>
    </row>
    <row r="3" ht="15.75">
      <c r="A3" s="612" t="s">
        <v>353</v>
      </c>
    </row>
    <row r="4" spans="1:10" ht="21" customHeight="1">
      <c r="A4" s="615" t="s">
        <v>697</v>
      </c>
      <c r="B4" s="615"/>
      <c r="C4" s="615"/>
      <c r="D4" s="615"/>
      <c r="E4" s="615"/>
      <c r="F4" s="615"/>
      <c r="G4" s="615"/>
      <c r="H4" s="615"/>
      <c r="I4" s="615"/>
      <c r="J4" s="615"/>
    </row>
    <row r="6" spans="1:10" s="621" customFormat="1" ht="32.25" customHeight="1">
      <c r="A6" s="619" t="s">
        <v>361</v>
      </c>
      <c r="B6" s="620" t="s">
        <v>362</v>
      </c>
      <c r="C6" s="619" t="s">
        <v>363</v>
      </c>
      <c r="D6" s="619" t="s">
        <v>364</v>
      </c>
      <c r="E6" s="619" t="s">
        <v>365</v>
      </c>
      <c r="F6" s="619" t="s">
        <v>366</v>
      </c>
      <c r="G6" s="619" t="s">
        <v>367</v>
      </c>
      <c r="H6" s="619"/>
      <c r="I6" s="619"/>
      <c r="J6" s="619"/>
    </row>
    <row r="7" spans="1:10" s="624" customFormat="1" ht="34.5" customHeight="1">
      <c r="A7" s="619"/>
      <c r="B7" s="622"/>
      <c r="C7" s="619"/>
      <c r="D7" s="619"/>
      <c r="E7" s="619"/>
      <c r="F7" s="619"/>
      <c r="G7" s="623" t="s">
        <v>368</v>
      </c>
      <c r="H7" s="623" t="s">
        <v>369</v>
      </c>
      <c r="I7" s="623" t="s">
        <v>370</v>
      </c>
      <c r="J7" s="623" t="s">
        <v>371</v>
      </c>
    </row>
    <row r="8" spans="1:10" s="624" customFormat="1" ht="23.25" customHeight="1">
      <c r="A8" s="625" t="s">
        <v>372</v>
      </c>
      <c r="B8" s="626" t="s">
        <v>373</v>
      </c>
      <c r="C8" s="625" t="s">
        <v>374</v>
      </c>
      <c r="D8" s="625" t="s">
        <v>375</v>
      </c>
      <c r="E8" s="625" t="s">
        <v>376</v>
      </c>
      <c r="F8" s="625" t="s">
        <v>377</v>
      </c>
      <c r="G8" s="625" t="s">
        <v>376</v>
      </c>
      <c r="H8" s="625" t="s">
        <v>375</v>
      </c>
      <c r="I8" s="625"/>
      <c r="J8" s="625" t="s">
        <v>375</v>
      </c>
    </row>
    <row r="9" spans="1:10" s="633" customFormat="1" ht="42" customHeight="1">
      <c r="A9" s="627" t="s">
        <v>112</v>
      </c>
      <c r="B9" s="628" t="s">
        <v>378</v>
      </c>
      <c r="C9" s="629"/>
      <c r="D9" s="630"/>
      <c r="E9" s="630"/>
      <c r="F9" s="630"/>
      <c r="G9" s="631"/>
      <c r="H9" s="631"/>
      <c r="I9" s="631"/>
      <c r="J9" s="632"/>
    </row>
    <row r="10" spans="1:10" s="633" customFormat="1" ht="21.75" customHeight="1">
      <c r="A10" s="627"/>
      <c r="B10" s="628"/>
      <c r="C10" s="634"/>
      <c r="D10" s="635"/>
      <c r="E10" s="635"/>
      <c r="F10" s="635"/>
      <c r="G10" s="636"/>
      <c r="H10" s="636"/>
      <c r="I10" s="636"/>
      <c r="J10" s="637"/>
    </row>
    <row r="11" spans="1:10" s="633" customFormat="1" ht="27.75" customHeight="1">
      <c r="A11" s="627" t="s">
        <v>113</v>
      </c>
      <c r="B11" s="628" t="s">
        <v>379</v>
      </c>
      <c r="C11" s="634"/>
      <c r="D11" s="635"/>
      <c r="E11" s="635"/>
      <c r="F11" s="635"/>
      <c r="G11" s="636"/>
      <c r="H11" s="636"/>
      <c r="I11" s="636"/>
      <c r="J11" s="637"/>
    </row>
    <row r="12" spans="1:10" s="633" customFormat="1" ht="37.5" customHeight="1">
      <c r="A12" s="627" t="s">
        <v>23</v>
      </c>
      <c r="B12" s="628" t="s">
        <v>380</v>
      </c>
      <c r="C12" s="634"/>
      <c r="D12" s="635"/>
      <c r="E12" s="635"/>
      <c r="F12" s="635"/>
      <c r="G12" s="636"/>
      <c r="H12" s="636"/>
      <c r="I12" s="636"/>
      <c r="J12" s="637"/>
    </row>
    <row r="13" spans="1:10" s="633" customFormat="1" ht="21.75" customHeight="1">
      <c r="A13" s="627"/>
      <c r="B13" s="628"/>
      <c r="C13" s="634"/>
      <c r="D13" s="635"/>
      <c r="E13" s="635"/>
      <c r="F13" s="635"/>
      <c r="G13" s="636"/>
      <c r="H13" s="636"/>
      <c r="I13" s="636"/>
      <c r="J13" s="637"/>
    </row>
    <row r="14" spans="1:10" s="633" customFormat="1" ht="21.75" customHeight="1">
      <c r="A14" s="638" t="s">
        <v>24</v>
      </c>
      <c r="B14" s="628" t="s">
        <v>381</v>
      </c>
      <c r="C14" s="639"/>
      <c r="D14" s="640"/>
      <c r="E14" s="640"/>
      <c r="F14" s="640"/>
      <c r="G14" s="641"/>
      <c r="H14" s="641"/>
      <c r="I14" s="641"/>
      <c r="J14" s="642"/>
    </row>
    <row r="15" spans="1:10" s="633" customFormat="1" ht="21.75" customHeight="1">
      <c r="A15" s="643"/>
      <c r="B15" s="644"/>
      <c r="C15" s="644"/>
      <c r="D15" s="645"/>
      <c r="E15" s="645"/>
      <c r="F15" s="645"/>
      <c r="G15" s="646"/>
      <c r="H15" s="646"/>
      <c r="I15" s="646"/>
      <c r="J15" s="647"/>
    </row>
    <row r="16" ht="15.75">
      <c r="A16" s="612" t="s">
        <v>382</v>
      </c>
    </row>
    <row r="17" spans="2:10" ht="54" customHeight="1">
      <c r="B17" s="648" t="s">
        <v>383</v>
      </c>
      <c r="C17" s="649"/>
      <c r="D17" s="649"/>
      <c r="E17" s="649"/>
      <c r="F17" s="649"/>
      <c r="G17" s="649"/>
      <c r="H17" s="649"/>
      <c r="I17" s="649"/>
      <c r="J17" s="649"/>
    </row>
    <row r="18" ht="22.5" customHeight="1">
      <c r="B18" s="650" t="s">
        <v>384</v>
      </c>
    </row>
    <row r="19" ht="23.25" customHeight="1">
      <c r="B19" s="650" t="s">
        <v>734</v>
      </c>
    </row>
    <row r="21" spans="8:9" ht="15.75">
      <c r="H21" s="421" t="s">
        <v>359</v>
      </c>
      <c r="I21" s="421"/>
    </row>
    <row r="22" spans="2:9" ht="15.75">
      <c r="B22" s="612" t="s">
        <v>360</v>
      </c>
      <c r="H22" s="383" t="s">
        <v>135</v>
      </c>
      <c r="I22" s="383"/>
    </row>
  </sheetData>
  <sheetProtection/>
  <mergeCells count="9">
    <mergeCell ref="B17:J17"/>
    <mergeCell ref="A4:J4"/>
    <mergeCell ref="A6:A7"/>
    <mergeCell ref="B6:B7"/>
    <mergeCell ref="C6:C7"/>
    <mergeCell ref="D6:D7"/>
    <mergeCell ref="E6:E7"/>
    <mergeCell ref="F6:F7"/>
    <mergeCell ref="G6:J6"/>
  </mergeCells>
  <printOptions/>
  <pageMargins left="0.65" right="0.3" top="0.39" bottom="0.39" header="0.23" footer="0.21"/>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51"/>
  </sheetPr>
  <dimension ref="A1:AA53"/>
  <sheetViews>
    <sheetView zoomScalePageLayoutView="0" workbookViewId="0" topLeftCell="A40">
      <selection activeCell="J2" sqref="J2"/>
    </sheetView>
  </sheetViews>
  <sheetFormatPr defaultColWidth="9.140625" defaultRowHeight="12.75"/>
  <cols>
    <col min="1" max="1" width="4.8515625" style="712" customWidth="1"/>
    <col min="2" max="2" width="24.28125" style="652" customWidth="1"/>
    <col min="3" max="7" width="7.140625" style="652" customWidth="1"/>
    <col min="8" max="8" width="6.7109375" style="652" customWidth="1"/>
    <col min="9" max="22" width="7.140625" style="652" customWidth="1"/>
    <col min="23" max="27" width="7.140625" style="654" customWidth="1"/>
    <col min="28" max="16384" width="9.140625" style="654" customWidth="1"/>
  </cols>
  <sheetData>
    <row r="1" spans="1:27" ht="23.25" customHeight="1">
      <c r="A1" s="651" t="s">
        <v>0</v>
      </c>
      <c r="O1" s="653"/>
      <c r="P1" s="653"/>
      <c r="AA1" s="618" t="s">
        <v>484</v>
      </c>
    </row>
    <row r="2" spans="1:2" ht="15.75">
      <c r="A2" s="655" t="s">
        <v>385</v>
      </c>
      <c r="B2" s="656"/>
    </row>
    <row r="3" spans="1:27" ht="18.75">
      <c r="A3" s="657" t="s">
        <v>698</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row>
    <row r="4" spans="1:27" ht="15.75">
      <c r="A4" s="658"/>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row>
    <row r="5" spans="1:27" ht="17.25" customHeight="1">
      <c r="A5" s="659"/>
      <c r="B5" s="660" t="s">
        <v>386</v>
      </c>
      <c r="C5" s="661" t="s">
        <v>387</v>
      </c>
      <c r="D5" s="661"/>
      <c r="E5" s="661"/>
      <c r="F5" s="661"/>
      <c r="G5" s="661"/>
      <c r="H5" s="659"/>
      <c r="I5" s="659"/>
      <c r="J5" s="659"/>
      <c r="K5" s="659"/>
      <c r="L5" s="659"/>
      <c r="M5" s="659"/>
      <c r="N5" s="659"/>
      <c r="O5" s="659"/>
      <c r="P5" s="659"/>
      <c r="Q5" s="659"/>
      <c r="R5" s="659"/>
      <c r="S5" s="659"/>
      <c r="T5" s="659"/>
      <c r="U5" s="659"/>
      <c r="V5" s="659"/>
      <c r="W5" s="659"/>
      <c r="X5" s="659"/>
      <c r="Y5" s="659"/>
      <c r="Z5" s="659"/>
      <c r="AA5" s="659"/>
    </row>
    <row r="6" spans="1:27" ht="17.25" customHeight="1">
      <c r="A6" s="659"/>
      <c r="B6" s="660" t="s">
        <v>388</v>
      </c>
      <c r="C6" s="661" t="s">
        <v>387</v>
      </c>
      <c r="D6" s="661"/>
      <c r="E6" s="661"/>
      <c r="F6" s="661"/>
      <c r="G6" s="661"/>
      <c r="H6" s="659"/>
      <c r="I6" s="659"/>
      <c r="J6" s="659"/>
      <c r="K6" s="659"/>
      <c r="L6" s="659"/>
      <c r="M6" s="659"/>
      <c r="N6" s="659"/>
      <c r="O6" s="659"/>
      <c r="P6" s="659"/>
      <c r="Q6" s="659"/>
      <c r="R6" s="659"/>
      <c r="S6" s="659"/>
      <c r="T6" s="659"/>
      <c r="U6" s="659"/>
      <c r="V6" s="659"/>
      <c r="W6" s="659"/>
      <c r="X6" s="659"/>
      <c r="Y6" s="659"/>
      <c r="Z6" s="659"/>
      <c r="AA6" s="659"/>
    </row>
    <row r="7" spans="1:27" ht="11.25" customHeight="1">
      <c r="A7" s="662"/>
      <c r="B7" s="662"/>
      <c r="C7" s="662"/>
      <c r="D7" s="662"/>
      <c r="E7" s="662"/>
      <c r="F7" s="662"/>
      <c r="G7" s="662"/>
      <c r="H7" s="662"/>
      <c r="I7" s="662"/>
      <c r="J7" s="662"/>
      <c r="K7" s="662"/>
      <c r="L7" s="662"/>
      <c r="M7" s="662"/>
      <c r="N7" s="662"/>
      <c r="O7" s="662"/>
      <c r="P7" s="662"/>
      <c r="Q7" s="662"/>
      <c r="R7" s="662"/>
      <c r="S7" s="662"/>
      <c r="T7" s="662"/>
      <c r="U7" s="662"/>
      <c r="V7" s="662"/>
      <c r="W7" s="662"/>
      <c r="X7" s="662"/>
      <c r="Y7" s="662"/>
      <c r="Z7" s="662"/>
      <c r="AA7" s="662"/>
    </row>
    <row r="8" spans="1:27" s="362" customFormat="1" ht="18.75">
      <c r="A8" s="612" t="s">
        <v>389</v>
      </c>
      <c r="B8" s="663"/>
      <c r="C8" s="616"/>
      <c r="D8" s="616"/>
      <c r="E8" s="616"/>
      <c r="F8" s="616"/>
      <c r="G8" s="616"/>
      <c r="H8" s="616"/>
      <c r="I8" s="616"/>
      <c r="J8" s="616"/>
      <c r="K8" s="616"/>
      <c r="L8" s="616"/>
      <c r="M8" s="616"/>
      <c r="N8" s="616"/>
      <c r="O8" s="616"/>
      <c r="P8" s="616"/>
      <c r="Q8" s="616"/>
      <c r="R8" s="616"/>
      <c r="S8" s="616"/>
      <c r="T8" s="616"/>
      <c r="U8" s="616"/>
      <c r="V8" s="616"/>
      <c r="X8" s="664"/>
      <c r="Y8" s="664"/>
      <c r="Z8" s="664"/>
      <c r="AA8" s="664" t="s">
        <v>390</v>
      </c>
    </row>
    <row r="9" spans="1:27" ht="54.75" customHeight="1">
      <c r="A9" s="665" t="s">
        <v>3</v>
      </c>
      <c r="B9" s="665" t="s">
        <v>391</v>
      </c>
      <c r="C9" s="666" t="s">
        <v>392</v>
      </c>
      <c r="D9" s="667"/>
      <c r="E9" s="667"/>
      <c r="F9" s="667"/>
      <c r="G9" s="668"/>
      <c r="H9" s="669" t="s">
        <v>699</v>
      </c>
      <c r="I9" s="670"/>
      <c r="J9" s="670"/>
      <c r="K9" s="670"/>
      <c r="L9" s="671"/>
      <c r="M9" s="672" t="s">
        <v>700</v>
      </c>
      <c r="N9" s="673"/>
      <c r="O9" s="673"/>
      <c r="P9" s="673"/>
      <c r="Q9" s="674"/>
      <c r="R9" s="675" t="s">
        <v>701</v>
      </c>
      <c r="S9" s="676"/>
      <c r="T9" s="676"/>
      <c r="U9" s="676"/>
      <c r="V9" s="677"/>
      <c r="W9" s="669" t="s">
        <v>702</v>
      </c>
      <c r="X9" s="670"/>
      <c r="Y9" s="670"/>
      <c r="Z9" s="670"/>
      <c r="AA9" s="671"/>
    </row>
    <row r="10" spans="1:27" ht="19.5" customHeight="1">
      <c r="A10" s="665"/>
      <c r="B10" s="665"/>
      <c r="C10" s="665" t="s">
        <v>7</v>
      </c>
      <c r="D10" s="669" t="s">
        <v>393</v>
      </c>
      <c r="E10" s="678"/>
      <c r="F10" s="678"/>
      <c r="G10" s="679"/>
      <c r="H10" s="665" t="s">
        <v>7</v>
      </c>
      <c r="I10" s="669" t="s">
        <v>393</v>
      </c>
      <c r="J10" s="678"/>
      <c r="K10" s="678"/>
      <c r="L10" s="679"/>
      <c r="M10" s="665" t="s">
        <v>7</v>
      </c>
      <c r="N10" s="669" t="s">
        <v>393</v>
      </c>
      <c r="O10" s="678"/>
      <c r="P10" s="678"/>
      <c r="Q10" s="679"/>
      <c r="R10" s="665" t="s">
        <v>7</v>
      </c>
      <c r="S10" s="669" t="s">
        <v>393</v>
      </c>
      <c r="T10" s="678"/>
      <c r="U10" s="678"/>
      <c r="V10" s="679"/>
      <c r="W10" s="665" t="s">
        <v>7</v>
      </c>
      <c r="X10" s="669" t="s">
        <v>393</v>
      </c>
      <c r="Y10" s="678"/>
      <c r="Z10" s="678"/>
      <c r="AA10" s="679"/>
    </row>
    <row r="11" spans="1:27" ht="138" customHeight="1">
      <c r="A11" s="665" t="s">
        <v>394</v>
      </c>
      <c r="B11" s="665"/>
      <c r="C11" s="665"/>
      <c r="D11" s="680" t="s">
        <v>395</v>
      </c>
      <c r="E11" s="680" t="s">
        <v>396</v>
      </c>
      <c r="F11" s="681" t="s">
        <v>397</v>
      </c>
      <c r="G11" s="680" t="s">
        <v>398</v>
      </c>
      <c r="H11" s="665"/>
      <c r="I11" s="680" t="s">
        <v>395</v>
      </c>
      <c r="J11" s="680" t="s">
        <v>396</v>
      </c>
      <c r="K11" s="681" t="s">
        <v>397</v>
      </c>
      <c r="L11" s="680" t="s">
        <v>398</v>
      </c>
      <c r="M11" s="665"/>
      <c r="N11" s="680" t="s">
        <v>395</v>
      </c>
      <c r="O11" s="680" t="s">
        <v>396</v>
      </c>
      <c r="P11" s="681" t="s">
        <v>397</v>
      </c>
      <c r="Q11" s="680" t="s">
        <v>398</v>
      </c>
      <c r="R11" s="665"/>
      <c r="S11" s="680" t="s">
        <v>395</v>
      </c>
      <c r="T11" s="680" t="s">
        <v>396</v>
      </c>
      <c r="U11" s="681" t="s">
        <v>397</v>
      </c>
      <c r="V11" s="680" t="s">
        <v>398</v>
      </c>
      <c r="W11" s="665"/>
      <c r="X11" s="680" t="s">
        <v>395</v>
      </c>
      <c r="Y11" s="680" t="s">
        <v>396</v>
      </c>
      <c r="Z11" s="681" t="s">
        <v>397</v>
      </c>
      <c r="AA11" s="680" t="s">
        <v>398</v>
      </c>
    </row>
    <row r="12" spans="1:27" ht="37.5" customHeight="1">
      <c r="A12" s="682" t="s">
        <v>399</v>
      </c>
      <c r="B12" s="683"/>
      <c r="C12" s="683"/>
      <c r="D12" s="683"/>
      <c r="E12" s="683"/>
      <c r="F12" s="683"/>
      <c r="G12" s="683"/>
      <c r="H12" s="683"/>
      <c r="I12" s="683"/>
      <c r="J12" s="683"/>
      <c r="K12" s="683"/>
      <c r="L12" s="683"/>
      <c r="M12" s="683"/>
      <c r="N12" s="683"/>
      <c r="O12" s="683"/>
      <c r="P12" s="683"/>
      <c r="Q12" s="683"/>
      <c r="R12" s="683"/>
      <c r="S12" s="683"/>
      <c r="T12" s="683"/>
      <c r="U12" s="683"/>
      <c r="V12" s="683"/>
      <c r="W12" s="683"/>
      <c r="X12" s="683"/>
      <c r="Y12" s="683"/>
      <c r="Z12" s="683"/>
      <c r="AA12" s="684"/>
    </row>
    <row r="13" spans="1:27" s="687" customFormat="1" ht="94.5">
      <c r="A13" s="627" t="s">
        <v>112</v>
      </c>
      <c r="B13" s="628" t="s">
        <v>400</v>
      </c>
      <c r="C13" s="685"/>
      <c r="D13" s="685"/>
      <c r="E13" s="685"/>
      <c r="F13" s="685"/>
      <c r="G13" s="685"/>
      <c r="H13" s="685"/>
      <c r="I13" s="685"/>
      <c r="J13" s="685"/>
      <c r="K13" s="685"/>
      <c r="L13" s="685"/>
      <c r="M13" s="685"/>
      <c r="N13" s="685"/>
      <c r="O13" s="685"/>
      <c r="P13" s="685"/>
      <c r="Q13" s="685"/>
      <c r="R13" s="685"/>
      <c r="S13" s="685"/>
      <c r="T13" s="685"/>
      <c r="U13" s="685"/>
      <c r="V13" s="685"/>
      <c r="W13" s="686"/>
      <c r="X13" s="686"/>
      <c r="Y13" s="686"/>
      <c r="Z13" s="686"/>
      <c r="AA13" s="686"/>
    </row>
    <row r="14" spans="1:27" ht="15.75">
      <c r="A14" s="688">
        <v>1</v>
      </c>
      <c r="B14" s="689"/>
      <c r="C14" s="690"/>
      <c r="D14" s="690"/>
      <c r="E14" s="690"/>
      <c r="F14" s="690"/>
      <c r="G14" s="690"/>
      <c r="H14" s="690"/>
      <c r="I14" s="690"/>
      <c r="J14" s="690"/>
      <c r="K14" s="690"/>
      <c r="L14" s="690"/>
      <c r="M14" s="690"/>
      <c r="N14" s="690"/>
      <c r="O14" s="690"/>
      <c r="P14" s="690"/>
      <c r="Q14" s="690"/>
      <c r="R14" s="690"/>
      <c r="S14" s="690"/>
      <c r="T14" s="690"/>
      <c r="U14" s="690"/>
      <c r="V14" s="690"/>
      <c r="W14" s="691"/>
      <c r="X14" s="691"/>
      <c r="Y14" s="691"/>
      <c r="Z14" s="691"/>
      <c r="AA14" s="691"/>
    </row>
    <row r="15" spans="1:27" ht="15.75">
      <c r="A15" s="688">
        <v>2</v>
      </c>
      <c r="B15" s="689"/>
      <c r="C15" s="690"/>
      <c r="D15" s="690"/>
      <c r="E15" s="690"/>
      <c r="F15" s="690"/>
      <c r="G15" s="690"/>
      <c r="H15" s="690"/>
      <c r="I15" s="690"/>
      <c r="J15" s="690"/>
      <c r="K15" s="690"/>
      <c r="L15" s="690"/>
      <c r="M15" s="690"/>
      <c r="N15" s="690"/>
      <c r="O15" s="690"/>
      <c r="P15" s="690"/>
      <c r="Q15" s="690"/>
      <c r="R15" s="690"/>
      <c r="S15" s="690"/>
      <c r="T15" s="690"/>
      <c r="U15" s="690"/>
      <c r="V15" s="690"/>
      <c r="W15" s="691"/>
      <c r="X15" s="691"/>
      <c r="Y15" s="691"/>
      <c r="Z15" s="691"/>
      <c r="AA15" s="691"/>
    </row>
    <row r="16" spans="1:27" ht="15.75">
      <c r="A16" s="688" t="s">
        <v>283</v>
      </c>
      <c r="B16" s="689" t="s">
        <v>283</v>
      </c>
      <c r="C16" s="690"/>
      <c r="D16" s="690"/>
      <c r="E16" s="690"/>
      <c r="F16" s="690"/>
      <c r="G16" s="690"/>
      <c r="H16" s="690"/>
      <c r="I16" s="690"/>
      <c r="J16" s="690"/>
      <c r="K16" s="690"/>
      <c r="L16" s="690"/>
      <c r="M16" s="690"/>
      <c r="N16" s="690"/>
      <c r="O16" s="690"/>
      <c r="P16" s="690"/>
      <c r="Q16" s="690"/>
      <c r="R16" s="690"/>
      <c r="S16" s="690"/>
      <c r="T16" s="690"/>
      <c r="U16" s="690"/>
      <c r="V16" s="690"/>
      <c r="W16" s="691"/>
      <c r="X16" s="691"/>
      <c r="Y16" s="691"/>
      <c r="Z16" s="691"/>
      <c r="AA16" s="691"/>
    </row>
    <row r="17" spans="1:2" s="638" customFormat="1" ht="47.25">
      <c r="A17" s="627" t="s">
        <v>113</v>
      </c>
      <c r="B17" s="628" t="s">
        <v>401</v>
      </c>
    </row>
    <row r="18" spans="1:27" s="692" customFormat="1" ht="78.75">
      <c r="A18" s="627" t="s">
        <v>23</v>
      </c>
      <c r="B18" s="628" t="s">
        <v>402</v>
      </c>
      <c r="C18" s="638"/>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row>
    <row r="19" spans="1:27" ht="63">
      <c r="A19" s="688">
        <v>1</v>
      </c>
      <c r="B19" s="693" t="s">
        <v>403</v>
      </c>
      <c r="C19" s="690"/>
      <c r="D19" s="690"/>
      <c r="E19" s="690"/>
      <c r="F19" s="690"/>
      <c r="G19" s="690"/>
      <c r="H19" s="690"/>
      <c r="I19" s="690"/>
      <c r="J19" s="690"/>
      <c r="K19" s="690"/>
      <c r="L19" s="690"/>
      <c r="M19" s="690"/>
      <c r="N19" s="690"/>
      <c r="O19" s="690"/>
      <c r="P19" s="690"/>
      <c r="Q19" s="690"/>
      <c r="R19" s="690"/>
      <c r="S19" s="690"/>
      <c r="T19" s="690"/>
      <c r="U19" s="690"/>
      <c r="V19" s="690"/>
      <c r="W19" s="691"/>
      <c r="X19" s="691"/>
      <c r="Y19" s="691"/>
      <c r="Z19" s="691"/>
      <c r="AA19" s="691"/>
    </row>
    <row r="20" spans="1:27" ht="47.25">
      <c r="A20" s="688">
        <v>2</v>
      </c>
      <c r="B20" s="693" t="s">
        <v>404</v>
      </c>
      <c r="C20" s="690"/>
      <c r="D20" s="690"/>
      <c r="E20" s="690"/>
      <c r="F20" s="690"/>
      <c r="G20" s="690"/>
      <c r="H20" s="690"/>
      <c r="I20" s="690"/>
      <c r="J20" s="690"/>
      <c r="K20" s="690"/>
      <c r="L20" s="690"/>
      <c r="M20" s="690"/>
      <c r="N20" s="690"/>
      <c r="O20" s="690"/>
      <c r="P20" s="690"/>
      <c r="Q20" s="690"/>
      <c r="R20" s="690"/>
      <c r="S20" s="690"/>
      <c r="T20" s="690"/>
      <c r="U20" s="690"/>
      <c r="V20" s="690"/>
      <c r="W20" s="691"/>
      <c r="X20" s="691"/>
      <c r="Y20" s="691"/>
      <c r="Z20" s="691"/>
      <c r="AA20" s="691"/>
    </row>
    <row r="21" spans="1:27" ht="47.25">
      <c r="A21" s="688">
        <v>3</v>
      </c>
      <c r="B21" s="693" t="s">
        <v>405</v>
      </c>
      <c r="C21" s="690"/>
      <c r="D21" s="690"/>
      <c r="E21" s="690"/>
      <c r="F21" s="690"/>
      <c r="G21" s="690"/>
      <c r="H21" s="690"/>
      <c r="I21" s="690"/>
      <c r="J21" s="690"/>
      <c r="K21" s="690"/>
      <c r="L21" s="690"/>
      <c r="M21" s="690"/>
      <c r="N21" s="690"/>
      <c r="O21" s="690"/>
      <c r="P21" s="690"/>
      <c r="Q21" s="690"/>
      <c r="R21" s="690"/>
      <c r="S21" s="690"/>
      <c r="T21" s="690"/>
      <c r="U21" s="690"/>
      <c r="V21" s="690"/>
      <c r="W21" s="691"/>
      <c r="X21" s="691"/>
      <c r="Y21" s="691"/>
      <c r="Z21" s="691"/>
      <c r="AA21" s="691"/>
    </row>
    <row r="22" spans="1:27" ht="63">
      <c r="A22" s="688">
        <v>4</v>
      </c>
      <c r="B22" s="689" t="s">
        <v>406</v>
      </c>
      <c r="C22" s="690"/>
      <c r="D22" s="690"/>
      <c r="E22" s="690"/>
      <c r="F22" s="690"/>
      <c r="G22" s="690"/>
      <c r="H22" s="690"/>
      <c r="I22" s="690"/>
      <c r="J22" s="690"/>
      <c r="K22" s="690"/>
      <c r="L22" s="690"/>
      <c r="M22" s="690"/>
      <c r="N22" s="690"/>
      <c r="O22" s="690"/>
      <c r="P22" s="690"/>
      <c r="Q22" s="690"/>
      <c r="R22" s="690"/>
      <c r="S22" s="690"/>
      <c r="T22" s="690"/>
      <c r="U22" s="690"/>
      <c r="V22" s="690"/>
      <c r="W22" s="691"/>
      <c r="X22" s="691"/>
      <c r="Y22" s="691"/>
      <c r="Z22" s="691"/>
      <c r="AA22" s="691"/>
    </row>
    <row r="23" spans="1:27" ht="47.25">
      <c r="A23" s="688">
        <v>5</v>
      </c>
      <c r="B23" s="689" t="s">
        <v>407</v>
      </c>
      <c r="C23" s="690"/>
      <c r="D23" s="690"/>
      <c r="E23" s="690"/>
      <c r="F23" s="690"/>
      <c r="G23" s="690"/>
      <c r="H23" s="690"/>
      <c r="I23" s="690"/>
      <c r="J23" s="690"/>
      <c r="K23" s="690"/>
      <c r="L23" s="690"/>
      <c r="M23" s="690"/>
      <c r="N23" s="690"/>
      <c r="O23" s="690"/>
      <c r="P23" s="690"/>
      <c r="Q23" s="690"/>
      <c r="R23" s="690"/>
      <c r="S23" s="690"/>
      <c r="T23" s="690"/>
      <c r="U23" s="690"/>
      <c r="V23" s="690"/>
      <c r="W23" s="691"/>
      <c r="X23" s="691"/>
      <c r="Y23" s="691"/>
      <c r="Z23" s="691"/>
      <c r="AA23" s="691"/>
    </row>
    <row r="24" spans="1:27" s="687" customFormat="1" ht="31.5">
      <c r="A24" s="638" t="s">
        <v>24</v>
      </c>
      <c r="B24" s="628" t="s">
        <v>408</v>
      </c>
      <c r="C24" s="685"/>
      <c r="D24" s="685"/>
      <c r="E24" s="685"/>
      <c r="F24" s="685"/>
      <c r="G24" s="685"/>
      <c r="H24" s="685"/>
      <c r="I24" s="685"/>
      <c r="J24" s="685"/>
      <c r="K24" s="685"/>
      <c r="L24" s="685"/>
      <c r="M24" s="685"/>
      <c r="N24" s="685"/>
      <c r="O24" s="685"/>
      <c r="P24" s="685"/>
      <c r="Q24" s="685"/>
      <c r="R24" s="685"/>
      <c r="S24" s="685"/>
      <c r="T24" s="685"/>
      <c r="U24" s="685"/>
      <c r="V24" s="685"/>
      <c r="W24" s="686"/>
      <c r="X24" s="686"/>
      <c r="Y24" s="686"/>
      <c r="Z24" s="686"/>
      <c r="AA24" s="686"/>
    </row>
    <row r="25" spans="1:27" ht="15.75">
      <c r="A25" s="694">
        <v>1</v>
      </c>
      <c r="B25" s="689" t="s">
        <v>409</v>
      </c>
      <c r="C25" s="690"/>
      <c r="D25" s="690"/>
      <c r="E25" s="690"/>
      <c r="F25" s="690"/>
      <c r="G25" s="690"/>
      <c r="H25" s="690"/>
      <c r="I25" s="690"/>
      <c r="J25" s="690"/>
      <c r="K25" s="690"/>
      <c r="L25" s="690"/>
      <c r="M25" s="690"/>
      <c r="N25" s="690"/>
      <c r="O25" s="690"/>
      <c r="P25" s="690"/>
      <c r="Q25" s="690"/>
      <c r="R25" s="690"/>
      <c r="S25" s="690"/>
      <c r="T25" s="690"/>
      <c r="U25" s="690"/>
      <c r="V25" s="690"/>
      <c r="W25" s="691"/>
      <c r="X25" s="691"/>
      <c r="Y25" s="691"/>
      <c r="Z25" s="691"/>
      <c r="AA25" s="691"/>
    </row>
    <row r="26" spans="1:27" ht="15.75">
      <c r="A26" s="694"/>
      <c r="B26" s="695" t="s">
        <v>410</v>
      </c>
      <c r="C26" s="690"/>
      <c r="D26" s="690"/>
      <c r="E26" s="690"/>
      <c r="F26" s="690"/>
      <c r="G26" s="690"/>
      <c r="H26" s="690"/>
      <c r="I26" s="690"/>
      <c r="J26" s="690"/>
      <c r="K26" s="690"/>
      <c r="L26" s="690"/>
      <c r="M26" s="690"/>
      <c r="N26" s="690"/>
      <c r="O26" s="690"/>
      <c r="P26" s="690"/>
      <c r="Q26" s="690"/>
      <c r="R26" s="690"/>
      <c r="S26" s="690"/>
      <c r="T26" s="690"/>
      <c r="U26" s="690"/>
      <c r="V26" s="690"/>
      <c r="W26" s="691"/>
      <c r="X26" s="691"/>
      <c r="Y26" s="691"/>
      <c r="Z26" s="691"/>
      <c r="AA26" s="691"/>
    </row>
    <row r="27" spans="1:27" ht="15.75">
      <c r="A27" s="694"/>
      <c r="B27" s="695" t="s">
        <v>411</v>
      </c>
      <c r="C27" s="690"/>
      <c r="D27" s="690"/>
      <c r="E27" s="690"/>
      <c r="F27" s="690"/>
      <c r="G27" s="690"/>
      <c r="H27" s="690"/>
      <c r="I27" s="690"/>
      <c r="J27" s="690"/>
      <c r="K27" s="690"/>
      <c r="L27" s="690"/>
      <c r="M27" s="690"/>
      <c r="N27" s="690"/>
      <c r="O27" s="690"/>
      <c r="P27" s="690"/>
      <c r="Q27" s="690"/>
      <c r="R27" s="690"/>
      <c r="S27" s="690"/>
      <c r="T27" s="690"/>
      <c r="U27" s="690"/>
      <c r="V27" s="690"/>
      <c r="W27" s="691"/>
      <c r="X27" s="691"/>
      <c r="Y27" s="691"/>
      <c r="Z27" s="691"/>
      <c r="AA27" s="691"/>
    </row>
    <row r="28" spans="1:27" ht="15.75">
      <c r="A28" s="694"/>
      <c r="B28" s="695" t="s">
        <v>412</v>
      </c>
      <c r="C28" s="690"/>
      <c r="D28" s="690"/>
      <c r="E28" s="690"/>
      <c r="F28" s="690"/>
      <c r="G28" s="690"/>
      <c r="H28" s="690"/>
      <c r="I28" s="690"/>
      <c r="J28" s="690"/>
      <c r="K28" s="690"/>
      <c r="L28" s="690"/>
      <c r="M28" s="690"/>
      <c r="N28" s="690"/>
      <c r="O28" s="690"/>
      <c r="P28" s="690"/>
      <c r="Q28" s="690"/>
      <c r="R28" s="690"/>
      <c r="S28" s="690"/>
      <c r="T28" s="690"/>
      <c r="U28" s="690"/>
      <c r="V28" s="690"/>
      <c r="W28" s="691"/>
      <c r="X28" s="691"/>
      <c r="Y28" s="691"/>
      <c r="Z28" s="691"/>
      <c r="AA28" s="691"/>
    </row>
    <row r="29" spans="1:27" ht="31.5">
      <c r="A29" s="694"/>
      <c r="B29" s="695" t="s">
        <v>413</v>
      </c>
      <c r="C29" s="690"/>
      <c r="D29" s="690"/>
      <c r="E29" s="690"/>
      <c r="F29" s="690"/>
      <c r="G29" s="690"/>
      <c r="H29" s="690"/>
      <c r="I29" s="690"/>
      <c r="J29" s="690"/>
      <c r="K29" s="690"/>
      <c r="L29" s="690"/>
      <c r="M29" s="690"/>
      <c r="N29" s="690"/>
      <c r="O29" s="690"/>
      <c r="P29" s="690"/>
      <c r="Q29" s="690"/>
      <c r="R29" s="690"/>
      <c r="S29" s="690"/>
      <c r="T29" s="690"/>
      <c r="U29" s="690"/>
      <c r="V29" s="690"/>
      <c r="W29" s="691"/>
      <c r="X29" s="691"/>
      <c r="Y29" s="691"/>
      <c r="Z29" s="691"/>
      <c r="AA29" s="691"/>
    </row>
    <row r="30" spans="1:27" ht="31.5">
      <c r="A30" s="694"/>
      <c r="B30" s="695" t="s">
        <v>414</v>
      </c>
      <c r="C30" s="690"/>
      <c r="D30" s="690"/>
      <c r="E30" s="690"/>
      <c r="F30" s="690"/>
      <c r="G30" s="690"/>
      <c r="H30" s="690"/>
      <c r="I30" s="690"/>
      <c r="J30" s="690"/>
      <c r="K30" s="690"/>
      <c r="L30" s="690"/>
      <c r="M30" s="690"/>
      <c r="N30" s="690"/>
      <c r="O30" s="690"/>
      <c r="P30" s="690"/>
      <c r="Q30" s="690"/>
      <c r="R30" s="690"/>
      <c r="S30" s="690"/>
      <c r="T30" s="690"/>
      <c r="U30" s="690"/>
      <c r="V30" s="690"/>
      <c r="W30" s="691"/>
      <c r="X30" s="691"/>
      <c r="Y30" s="691"/>
      <c r="Z30" s="691"/>
      <c r="AA30" s="691"/>
    </row>
    <row r="31" spans="1:27" ht="15.75">
      <c r="A31" s="694">
        <v>2</v>
      </c>
      <c r="B31" s="689" t="s">
        <v>415</v>
      </c>
      <c r="C31" s="690"/>
      <c r="D31" s="690"/>
      <c r="E31" s="690"/>
      <c r="F31" s="690"/>
      <c r="G31" s="690"/>
      <c r="H31" s="690"/>
      <c r="I31" s="690"/>
      <c r="J31" s="690"/>
      <c r="K31" s="690"/>
      <c r="L31" s="690"/>
      <c r="M31" s="690"/>
      <c r="N31" s="690"/>
      <c r="O31" s="690"/>
      <c r="P31" s="690"/>
      <c r="Q31" s="690"/>
      <c r="R31" s="690"/>
      <c r="S31" s="690"/>
      <c r="T31" s="690"/>
      <c r="U31" s="690"/>
      <c r="V31" s="690"/>
      <c r="W31" s="691"/>
      <c r="X31" s="691"/>
      <c r="Y31" s="691"/>
      <c r="Z31" s="691"/>
      <c r="AA31" s="691"/>
    </row>
    <row r="32" spans="1:27" ht="15.75">
      <c r="A32" s="694"/>
      <c r="B32" s="695" t="s">
        <v>416</v>
      </c>
      <c r="C32" s="690"/>
      <c r="D32" s="690"/>
      <c r="E32" s="690"/>
      <c r="F32" s="690"/>
      <c r="G32" s="690"/>
      <c r="H32" s="690"/>
      <c r="I32" s="690"/>
      <c r="J32" s="690"/>
      <c r="K32" s="690"/>
      <c r="L32" s="690"/>
      <c r="M32" s="690"/>
      <c r="N32" s="690"/>
      <c r="O32" s="690"/>
      <c r="P32" s="690"/>
      <c r="Q32" s="690"/>
      <c r="R32" s="690"/>
      <c r="S32" s="690"/>
      <c r="T32" s="690"/>
      <c r="U32" s="690"/>
      <c r="V32" s="690"/>
      <c r="W32" s="691"/>
      <c r="X32" s="691"/>
      <c r="Y32" s="691"/>
      <c r="Z32" s="691"/>
      <c r="AA32" s="691"/>
    </row>
    <row r="33" spans="1:27" ht="15.75">
      <c r="A33" s="694"/>
      <c r="B33" s="695" t="s">
        <v>417</v>
      </c>
      <c r="C33" s="690"/>
      <c r="D33" s="690"/>
      <c r="E33" s="690"/>
      <c r="F33" s="690"/>
      <c r="G33" s="690"/>
      <c r="H33" s="690"/>
      <c r="I33" s="690"/>
      <c r="J33" s="690"/>
      <c r="K33" s="690"/>
      <c r="L33" s="690"/>
      <c r="M33" s="690"/>
      <c r="N33" s="690"/>
      <c r="O33" s="690"/>
      <c r="P33" s="690"/>
      <c r="Q33" s="690"/>
      <c r="R33" s="690"/>
      <c r="S33" s="690"/>
      <c r="T33" s="690"/>
      <c r="U33" s="690"/>
      <c r="V33" s="690"/>
      <c r="W33" s="691"/>
      <c r="X33" s="691"/>
      <c r="Y33" s="691"/>
      <c r="Z33" s="691"/>
      <c r="AA33" s="691"/>
    </row>
    <row r="34" spans="1:27" ht="15.75">
      <c r="A34" s="694"/>
      <c r="B34" s="695" t="s">
        <v>418</v>
      </c>
      <c r="C34" s="690"/>
      <c r="D34" s="690"/>
      <c r="E34" s="690"/>
      <c r="F34" s="690"/>
      <c r="G34" s="690"/>
      <c r="H34" s="690"/>
      <c r="I34" s="690"/>
      <c r="J34" s="690"/>
      <c r="K34" s="690"/>
      <c r="L34" s="690"/>
      <c r="M34" s="690"/>
      <c r="N34" s="690"/>
      <c r="O34" s="690"/>
      <c r="P34" s="690"/>
      <c r="Q34" s="690"/>
      <c r="R34" s="690"/>
      <c r="S34" s="690"/>
      <c r="T34" s="690"/>
      <c r="U34" s="690"/>
      <c r="V34" s="690"/>
      <c r="W34" s="691"/>
      <c r="X34" s="691"/>
      <c r="Y34" s="691"/>
      <c r="Z34" s="691"/>
      <c r="AA34" s="691"/>
    </row>
    <row r="35" spans="1:27" ht="31.5">
      <c r="A35" s="694"/>
      <c r="B35" s="695" t="s">
        <v>419</v>
      </c>
      <c r="C35" s="690"/>
      <c r="D35" s="690"/>
      <c r="E35" s="690"/>
      <c r="F35" s="690"/>
      <c r="G35" s="690"/>
      <c r="H35" s="690"/>
      <c r="I35" s="690"/>
      <c r="J35" s="690"/>
      <c r="K35" s="690"/>
      <c r="L35" s="690"/>
      <c r="M35" s="690"/>
      <c r="N35" s="690"/>
      <c r="O35" s="690"/>
      <c r="P35" s="690"/>
      <c r="Q35" s="690"/>
      <c r="R35" s="690"/>
      <c r="S35" s="690"/>
      <c r="T35" s="690"/>
      <c r="U35" s="690"/>
      <c r="V35" s="690"/>
      <c r="W35" s="691"/>
      <c r="X35" s="691"/>
      <c r="Y35" s="691"/>
      <c r="Z35" s="691"/>
      <c r="AA35" s="691"/>
    </row>
    <row r="36" spans="1:27" ht="15.75">
      <c r="A36" s="694">
        <v>3</v>
      </c>
      <c r="B36" s="689" t="s">
        <v>420</v>
      </c>
      <c r="C36" s="690"/>
      <c r="D36" s="690"/>
      <c r="E36" s="690"/>
      <c r="F36" s="690"/>
      <c r="G36" s="690"/>
      <c r="H36" s="690"/>
      <c r="I36" s="690"/>
      <c r="J36" s="690"/>
      <c r="K36" s="690"/>
      <c r="L36" s="690"/>
      <c r="M36" s="690"/>
      <c r="N36" s="690"/>
      <c r="O36" s="690"/>
      <c r="P36" s="690"/>
      <c r="Q36" s="690"/>
      <c r="R36" s="690"/>
      <c r="S36" s="690"/>
      <c r="T36" s="690"/>
      <c r="U36" s="690"/>
      <c r="V36" s="690"/>
      <c r="W36" s="691"/>
      <c r="X36" s="691"/>
      <c r="Y36" s="691"/>
      <c r="Z36" s="691"/>
      <c r="AA36" s="691"/>
    </row>
    <row r="37" spans="1:27" ht="15.75">
      <c r="A37" s="696"/>
      <c r="B37" s="697" t="s">
        <v>421</v>
      </c>
      <c r="C37" s="698"/>
      <c r="D37" s="698"/>
      <c r="E37" s="698"/>
      <c r="F37" s="698"/>
      <c r="G37" s="698"/>
      <c r="H37" s="698"/>
      <c r="I37" s="698"/>
      <c r="J37" s="698"/>
      <c r="K37" s="698"/>
      <c r="L37" s="698"/>
      <c r="M37" s="698"/>
      <c r="N37" s="698"/>
      <c r="O37" s="698"/>
      <c r="P37" s="698"/>
      <c r="Q37" s="698"/>
      <c r="R37" s="698"/>
      <c r="S37" s="698"/>
      <c r="T37" s="698"/>
      <c r="U37" s="698"/>
      <c r="V37" s="698"/>
      <c r="W37" s="699"/>
      <c r="X37" s="699"/>
      <c r="Y37" s="699"/>
      <c r="Z37" s="699"/>
      <c r="AA37" s="699"/>
    </row>
    <row r="38" spans="1:27" ht="15.75">
      <c r="A38" s="696"/>
      <c r="B38" s="697" t="s">
        <v>422</v>
      </c>
      <c r="C38" s="698"/>
      <c r="D38" s="698"/>
      <c r="E38" s="698"/>
      <c r="F38" s="698"/>
      <c r="G38" s="698"/>
      <c r="H38" s="698"/>
      <c r="I38" s="698"/>
      <c r="J38" s="698"/>
      <c r="K38" s="698"/>
      <c r="L38" s="698"/>
      <c r="M38" s="698"/>
      <c r="N38" s="698"/>
      <c r="O38" s="698"/>
      <c r="P38" s="698"/>
      <c r="Q38" s="698"/>
      <c r="R38" s="698"/>
      <c r="S38" s="698"/>
      <c r="T38" s="698"/>
      <c r="U38" s="698"/>
      <c r="V38" s="698"/>
      <c r="W38" s="699"/>
      <c r="X38" s="699"/>
      <c r="Y38" s="699"/>
      <c r="Z38" s="699"/>
      <c r="AA38" s="699"/>
    </row>
    <row r="39" spans="1:27" ht="31.5">
      <c r="A39" s="696"/>
      <c r="B39" s="697" t="s">
        <v>423</v>
      </c>
      <c r="C39" s="698"/>
      <c r="D39" s="698"/>
      <c r="E39" s="698"/>
      <c r="F39" s="698"/>
      <c r="G39" s="698"/>
      <c r="H39" s="698"/>
      <c r="I39" s="698"/>
      <c r="J39" s="698"/>
      <c r="K39" s="698"/>
      <c r="L39" s="698"/>
      <c r="M39" s="698"/>
      <c r="N39" s="698"/>
      <c r="O39" s="698"/>
      <c r="P39" s="698"/>
      <c r="Q39" s="698"/>
      <c r="R39" s="698"/>
      <c r="S39" s="698"/>
      <c r="T39" s="698"/>
      <c r="U39" s="698"/>
      <c r="V39" s="698"/>
      <c r="W39" s="699"/>
      <c r="X39" s="699"/>
      <c r="Y39" s="699"/>
      <c r="Z39" s="699"/>
      <c r="AA39" s="699"/>
    </row>
    <row r="40" spans="1:27" ht="15.75">
      <c r="A40" s="694"/>
      <c r="B40" s="695" t="s">
        <v>424</v>
      </c>
      <c r="C40" s="690"/>
      <c r="D40" s="690"/>
      <c r="E40" s="690"/>
      <c r="F40" s="690"/>
      <c r="G40" s="690"/>
      <c r="H40" s="690"/>
      <c r="I40" s="690"/>
      <c r="J40" s="690"/>
      <c r="K40" s="690"/>
      <c r="L40" s="690"/>
      <c r="M40" s="690"/>
      <c r="N40" s="690"/>
      <c r="O40" s="690"/>
      <c r="P40" s="690"/>
      <c r="Q40" s="690"/>
      <c r="R40" s="690"/>
      <c r="S40" s="690"/>
      <c r="T40" s="690"/>
      <c r="U40" s="690"/>
      <c r="V40" s="690"/>
      <c r="W40" s="691"/>
      <c r="X40" s="691"/>
      <c r="Y40" s="691"/>
      <c r="Z40" s="691"/>
      <c r="AA40" s="691"/>
    </row>
    <row r="41" spans="1:27" ht="15.75">
      <c r="A41" s="700"/>
      <c r="B41" s="701" t="s">
        <v>425</v>
      </c>
      <c r="C41" s="702"/>
      <c r="D41" s="702"/>
      <c r="E41" s="702"/>
      <c r="F41" s="702"/>
      <c r="G41" s="702"/>
      <c r="H41" s="702"/>
      <c r="I41" s="702"/>
      <c r="J41" s="702"/>
      <c r="K41" s="702"/>
      <c r="L41" s="702"/>
      <c r="M41" s="702"/>
      <c r="N41" s="702"/>
      <c r="O41" s="702"/>
      <c r="P41" s="702"/>
      <c r="Q41" s="702"/>
      <c r="R41" s="702"/>
      <c r="S41" s="702"/>
      <c r="T41" s="702"/>
      <c r="U41" s="702"/>
      <c r="V41" s="702"/>
      <c r="W41" s="703"/>
      <c r="X41" s="703"/>
      <c r="Y41" s="703"/>
      <c r="Z41" s="703"/>
      <c r="AA41" s="703"/>
    </row>
    <row r="42" spans="1:27" ht="15.75">
      <c r="A42" s="696"/>
      <c r="B42" s="697" t="s">
        <v>426</v>
      </c>
      <c r="C42" s="698"/>
      <c r="D42" s="698"/>
      <c r="E42" s="698"/>
      <c r="F42" s="698"/>
      <c r="G42" s="698"/>
      <c r="H42" s="698"/>
      <c r="I42" s="698"/>
      <c r="J42" s="698"/>
      <c r="K42" s="698"/>
      <c r="L42" s="698"/>
      <c r="M42" s="698"/>
      <c r="N42" s="698"/>
      <c r="O42" s="698"/>
      <c r="P42" s="698"/>
      <c r="Q42" s="698"/>
      <c r="R42" s="698"/>
      <c r="S42" s="698"/>
      <c r="T42" s="698"/>
      <c r="U42" s="698"/>
      <c r="V42" s="698"/>
      <c r="W42" s="699"/>
      <c r="X42" s="699"/>
      <c r="Y42" s="699"/>
      <c r="Z42" s="699"/>
      <c r="AA42" s="699"/>
    </row>
    <row r="43" spans="1:27" ht="15.75">
      <c r="A43" s="696"/>
      <c r="B43" s="697" t="s">
        <v>427</v>
      </c>
      <c r="C43" s="698"/>
      <c r="D43" s="698"/>
      <c r="E43" s="698"/>
      <c r="F43" s="698"/>
      <c r="G43" s="698"/>
      <c r="H43" s="698"/>
      <c r="I43" s="698"/>
      <c r="J43" s="698"/>
      <c r="K43" s="698"/>
      <c r="L43" s="698"/>
      <c r="M43" s="698"/>
      <c r="N43" s="698"/>
      <c r="O43" s="698"/>
      <c r="P43" s="698"/>
      <c r="Q43" s="698"/>
      <c r="R43" s="698"/>
      <c r="S43" s="698"/>
      <c r="T43" s="698"/>
      <c r="U43" s="698"/>
      <c r="V43" s="698"/>
      <c r="W43" s="699"/>
      <c r="X43" s="699"/>
      <c r="Y43" s="699"/>
      <c r="Z43" s="699"/>
      <c r="AA43" s="699"/>
    </row>
    <row r="44" spans="1:27" ht="31.5">
      <c r="A44" s="704"/>
      <c r="B44" s="705" t="s">
        <v>428</v>
      </c>
      <c r="C44" s="706"/>
      <c r="D44" s="706"/>
      <c r="E44" s="706"/>
      <c r="F44" s="706"/>
      <c r="G44" s="706"/>
      <c r="H44" s="706"/>
      <c r="I44" s="706"/>
      <c r="J44" s="706"/>
      <c r="K44" s="706"/>
      <c r="L44" s="706"/>
      <c r="M44" s="706"/>
      <c r="N44" s="706"/>
      <c r="O44" s="706"/>
      <c r="P44" s="706"/>
      <c r="Q44" s="706"/>
      <c r="R44" s="706"/>
      <c r="S44" s="706"/>
      <c r="T44" s="706"/>
      <c r="U44" s="706"/>
      <c r="V44" s="706"/>
      <c r="W44" s="707"/>
      <c r="X44" s="707"/>
      <c r="Y44" s="707"/>
      <c r="Z44" s="707"/>
      <c r="AA44" s="707"/>
    </row>
    <row r="45" spans="1:27" s="358" customFormat="1" ht="15.75">
      <c r="A45" s="708"/>
      <c r="B45" s="709" t="s">
        <v>169</v>
      </c>
      <c r="C45" s="710"/>
      <c r="D45" s="710"/>
      <c r="E45" s="710"/>
      <c r="F45" s="710"/>
      <c r="G45" s="710"/>
      <c r="H45" s="710"/>
      <c r="I45" s="710"/>
      <c r="J45" s="710"/>
      <c r="K45" s="710"/>
      <c r="L45" s="710"/>
      <c r="M45" s="710"/>
      <c r="N45" s="710"/>
      <c r="O45" s="710"/>
      <c r="P45" s="710"/>
      <c r="Q45" s="710"/>
      <c r="R45" s="710"/>
      <c r="S45" s="710"/>
      <c r="T45" s="710"/>
      <c r="U45" s="710"/>
      <c r="V45" s="710"/>
      <c r="W45" s="711"/>
      <c r="X45" s="711"/>
      <c r="Y45" s="711"/>
      <c r="Z45" s="711"/>
      <c r="AA45" s="711"/>
    </row>
    <row r="46" ht="8.25" customHeight="1"/>
    <row r="47" spans="1:22" s="715" customFormat="1" ht="14.25" customHeight="1">
      <c r="A47" s="713" t="s">
        <v>429</v>
      </c>
      <c r="B47" s="714"/>
      <c r="C47" s="714"/>
      <c r="D47" s="714"/>
      <c r="E47" s="714"/>
      <c r="F47" s="714"/>
      <c r="G47" s="714"/>
      <c r="H47" s="714"/>
      <c r="I47" s="714"/>
      <c r="J47" s="714"/>
      <c r="K47" s="714"/>
      <c r="L47" s="714"/>
      <c r="M47" s="714"/>
      <c r="N47" s="714"/>
      <c r="O47" s="714"/>
      <c r="P47" s="714"/>
      <c r="Q47" s="714"/>
      <c r="R47" s="714"/>
      <c r="S47" s="714"/>
      <c r="T47" s="714"/>
      <c r="U47" s="714"/>
      <c r="V47" s="714"/>
    </row>
    <row r="48" spans="1:22" s="715" customFormat="1" ht="14.25" customHeight="1">
      <c r="A48" s="713"/>
      <c r="B48" s="716" t="s">
        <v>430</v>
      </c>
      <c r="C48" s="716"/>
      <c r="D48" s="716"/>
      <c r="E48" s="716"/>
      <c r="F48" s="716"/>
      <c r="G48" s="716"/>
      <c r="H48" s="716"/>
      <c r="I48" s="716"/>
      <c r="J48" s="714"/>
      <c r="K48" s="714"/>
      <c r="L48" s="714"/>
      <c r="M48" s="714"/>
      <c r="N48" s="714"/>
      <c r="O48" s="714"/>
      <c r="P48" s="714"/>
      <c r="Q48" s="714"/>
      <c r="R48" s="714"/>
      <c r="S48" s="714"/>
      <c r="T48" s="714"/>
      <c r="U48" s="714"/>
      <c r="V48" s="714"/>
    </row>
    <row r="49" spans="1:22" s="715" customFormat="1" ht="14.25" customHeight="1">
      <c r="A49" s="713"/>
      <c r="B49" s="716" t="s">
        <v>431</v>
      </c>
      <c r="C49" s="716"/>
      <c r="D49" s="716"/>
      <c r="E49" s="716"/>
      <c r="F49" s="716"/>
      <c r="G49" s="716"/>
      <c r="H49" s="716"/>
      <c r="I49" s="716"/>
      <c r="J49" s="714"/>
      <c r="K49" s="714"/>
      <c r="L49" s="714"/>
      <c r="M49" s="714"/>
      <c r="N49" s="714"/>
      <c r="O49" s="714"/>
      <c r="P49" s="714"/>
      <c r="Q49" s="714"/>
      <c r="R49" s="714"/>
      <c r="S49" s="714"/>
      <c r="T49" s="714"/>
      <c r="U49" s="714"/>
      <c r="V49" s="714"/>
    </row>
    <row r="50" spans="1:22" s="715" customFormat="1" ht="15.75">
      <c r="A50" s="717" t="s">
        <v>432</v>
      </c>
      <c r="B50" s="714"/>
      <c r="C50" s="714"/>
      <c r="D50" s="714"/>
      <c r="E50" s="714"/>
      <c r="F50" s="714"/>
      <c r="G50" s="714"/>
      <c r="H50" s="714"/>
      <c r="I50" s="714"/>
      <c r="J50" s="714"/>
      <c r="K50" s="714"/>
      <c r="L50" s="714"/>
      <c r="M50" s="714"/>
      <c r="N50" s="714"/>
      <c r="O50" s="714"/>
      <c r="P50" s="714"/>
      <c r="Q50" s="714"/>
      <c r="R50" s="714"/>
      <c r="S50" s="714"/>
      <c r="T50" s="714"/>
      <c r="U50" s="714"/>
      <c r="V50" s="714"/>
    </row>
    <row r="51" spans="1:24" s="715" customFormat="1" ht="15.75" customHeight="1">
      <c r="A51" s="717"/>
      <c r="B51" s="716" t="s">
        <v>430</v>
      </c>
      <c r="C51" s="716"/>
      <c r="D51" s="716"/>
      <c r="E51" s="716"/>
      <c r="F51" s="716"/>
      <c r="G51" s="716"/>
      <c r="H51" s="716"/>
      <c r="I51" s="716"/>
      <c r="J51" s="714"/>
      <c r="K51" s="714"/>
      <c r="L51" s="714"/>
      <c r="M51" s="714"/>
      <c r="N51" s="714"/>
      <c r="O51" s="714"/>
      <c r="P51" s="714"/>
      <c r="Q51" s="714"/>
      <c r="R51" s="714"/>
      <c r="S51" s="714"/>
      <c r="T51" s="714"/>
      <c r="U51" s="714"/>
      <c r="V51" s="714"/>
      <c r="X51" s="718"/>
    </row>
    <row r="52" spans="1:24" s="720" customFormat="1" ht="15.75" customHeight="1">
      <c r="A52" s="713"/>
      <c r="B52" s="716" t="s">
        <v>431</v>
      </c>
      <c r="C52" s="716"/>
      <c r="D52" s="716"/>
      <c r="E52" s="716"/>
      <c r="F52" s="716"/>
      <c r="G52" s="716"/>
      <c r="H52" s="716"/>
      <c r="I52" s="716"/>
      <c r="J52" s="719"/>
      <c r="K52" s="719"/>
      <c r="L52" s="719"/>
      <c r="M52" s="719"/>
      <c r="N52" s="719"/>
      <c r="O52" s="719"/>
      <c r="P52" s="719"/>
      <c r="Q52" s="719"/>
      <c r="R52" s="719"/>
      <c r="S52" s="719"/>
      <c r="T52" s="719"/>
      <c r="U52" s="719"/>
      <c r="V52" s="719"/>
      <c r="X52" s="721"/>
    </row>
    <row r="53" spans="1:22" s="725" customFormat="1" ht="16.5" customHeight="1">
      <c r="A53" s="722"/>
      <c r="B53" s="723"/>
      <c r="C53" s="723"/>
      <c r="D53" s="723"/>
      <c r="E53" s="723"/>
      <c r="F53" s="723"/>
      <c r="G53" s="723"/>
      <c r="H53" s="723"/>
      <c r="I53" s="723"/>
      <c r="J53" s="723"/>
      <c r="K53" s="723"/>
      <c r="L53" s="724"/>
      <c r="M53" s="724"/>
      <c r="N53" s="724"/>
      <c r="O53" s="724"/>
      <c r="P53" s="724"/>
      <c r="Q53" s="724"/>
      <c r="R53" s="723"/>
      <c r="S53" s="723"/>
      <c r="T53" s="723"/>
      <c r="U53" s="723"/>
      <c r="V53" s="723"/>
    </row>
  </sheetData>
  <sheetProtection/>
  <mergeCells count="26">
    <mergeCell ref="B49:I49"/>
    <mergeCell ref="B51:I51"/>
    <mergeCell ref="B52:I52"/>
    <mergeCell ref="L53:Q53"/>
    <mergeCell ref="R10:R11"/>
    <mergeCell ref="S10:V10"/>
    <mergeCell ref="W10:W11"/>
    <mergeCell ref="X10:AA10"/>
    <mergeCell ref="A12:AA12"/>
    <mergeCell ref="B48:I48"/>
    <mergeCell ref="C10:C11"/>
    <mergeCell ref="D10:G10"/>
    <mergeCell ref="H10:H11"/>
    <mergeCell ref="I10:L10"/>
    <mergeCell ref="M10:M11"/>
    <mergeCell ref="N10:Q10"/>
    <mergeCell ref="O1:P1"/>
    <mergeCell ref="A3:AA3"/>
    <mergeCell ref="A4:AA4"/>
    <mergeCell ref="A9:A11"/>
    <mergeCell ref="B9:B11"/>
    <mergeCell ref="C9:G9"/>
    <mergeCell ref="H9:L9"/>
    <mergeCell ref="M9:Q9"/>
    <mergeCell ref="R9:V9"/>
    <mergeCell ref="W9:AA9"/>
  </mergeCells>
  <printOptions/>
  <pageMargins left="0.64" right="0.2" top="0.39" bottom="0.37" header="0.27" footer="0.17"/>
  <pageSetup horizontalDpi="600" verticalDpi="600" orientation="landscape" paperSize="9" r:id="rId1"/>
  <rowBreaks count="1" manualBreakCount="1">
    <brk id="53" max="255" man="1"/>
  </rowBreaks>
  <colBreaks count="1" manualBreakCount="1">
    <brk id="17" max="65535" man="1"/>
  </colBreaks>
</worksheet>
</file>

<file path=xl/worksheets/sheet23.xml><?xml version="1.0" encoding="utf-8"?>
<worksheet xmlns="http://schemas.openxmlformats.org/spreadsheetml/2006/main" xmlns:r="http://schemas.openxmlformats.org/officeDocument/2006/relationships">
  <sheetPr>
    <tabColor indexed="51"/>
  </sheetPr>
  <dimension ref="A1:O21"/>
  <sheetViews>
    <sheetView zoomScalePageLayoutView="0" workbookViewId="0" topLeftCell="A1">
      <selection activeCell="J2" sqref="J2"/>
    </sheetView>
  </sheetViews>
  <sheetFormatPr defaultColWidth="9.140625" defaultRowHeight="12.75"/>
  <cols>
    <col min="1" max="1" width="5.28125" style="362" customWidth="1"/>
    <col min="2" max="2" width="14.140625" style="362" customWidth="1"/>
    <col min="3" max="3" width="11.8515625" style="362" customWidth="1"/>
    <col min="4" max="5" width="13.140625" style="362" customWidth="1"/>
    <col min="6" max="6" width="8.140625" style="362" customWidth="1"/>
    <col min="7" max="7" width="12.28125" style="362" customWidth="1"/>
    <col min="8" max="9" width="13.140625" style="362" customWidth="1"/>
    <col min="10" max="10" width="12.57421875" style="362" customWidth="1"/>
    <col min="11" max="11" width="13.140625" style="362" customWidth="1"/>
    <col min="12" max="12" width="9.7109375" style="362" customWidth="1"/>
    <col min="13" max="16384" width="9.140625" style="362" customWidth="1"/>
  </cols>
  <sheetData>
    <row r="1" spans="1:12" ht="15.75">
      <c r="A1" s="651" t="s">
        <v>0</v>
      </c>
      <c r="B1" s="726"/>
      <c r="C1" s="420"/>
      <c r="D1" s="420"/>
      <c r="E1" s="420"/>
      <c r="F1" s="420"/>
      <c r="L1" s="618" t="s">
        <v>485</v>
      </c>
    </row>
    <row r="2" spans="1:6" ht="15.75">
      <c r="A2" s="358" t="s">
        <v>703</v>
      </c>
      <c r="B2" s="726"/>
      <c r="C2" s="420"/>
      <c r="D2" s="420"/>
      <c r="E2" s="420"/>
      <c r="F2" s="420"/>
    </row>
    <row r="3" spans="1:15" ht="18.75">
      <c r="A3" s="473" t="s">
        <v>704</v>
      </c>
      <c r="B3" s="473"/>
      <c r="C3" s="473"/>
      <c r="D3" s="473"/>
      <c r="E3" s="473"/>
      <c r="F3" s="473"/>
      <c r="G3" s="473"/>
      <c r="H3" s="473"/>
      <c r="I3" s="473"/>
      <c r="J3" s="473"/>
      <c r="K3" s="473"/>
      <c r="L3" s="473"/>
      <c r="M3" s="419"/>
      <c r="N3" s="419"/>
      <c r="O3" s="419"/>
    </row>
    <row r="4" spans="1:15" ht="18.75">
      <c r="A4" s="727" t="s">
        <v>705</v>
      </c>
      <c r="B4" s="727"/>
      <c r="C4" s="727"/>
      <c r="D4" s="727"/>
      <c r="E4" s="727"/>
      <c r="F4" s="727"/>
      <c r="G4" s="727"/>
      <c r="H4" s="727"/>
      <c r="I4" s="727"/>
      <c r="J4" s="727"/>
      <c r="K4" s="727"/>
      <c r="L4" s="727"/>
      <c r="M4" s="728"/>
      <c r="N4" s="728"/>
      <c r="O4" s="728"/>
    </row>
    <row r="5" ht="15.75">
      <c r="L5" s="664" t="s">
        <v>706</v>
      </c>
    </row>
    <row r="6" spans="1:12" s="730" customFormat="1" ht="85.5" customHeight="1">
      <c r="A6" s="729" t="s">
        <v>3</v>
      </c>
      <c r="B6" s="729" t="s">
        <v>707</v>
      </c>
      <c r="C6" s="729" t="s">
        <v>708</v>
      </c>
      <c r="D6" s="729" t="s">
        <v>709</v>
      </c>
      <c r="E6" s="729" t="s">
        <v>710</v>
      </c>
      <c r="F6" s="729" t="s">
        <v>711</v>
      </c>
      <c r="G6" s="729" t="s">
        <v>712</v>
      </c>
      <c r="H6" s="729" t="s">
        <v>713</v>
      </c>
      <c r="I6" s="729" t="s">
        <v>714</v>
      </c>
      <c r="J6" s="729" t="s">
        <v>715</v>
      </c>
      <c r="K6" s="729" t="s">
        <v>716</v>
      </c>
      <c r="L6" s="729" t="s">
        <v>717</v>
      </c>
    </row>
    <row r="7" spans="1:12" ht="15.75">
      <c r="A7" s="731"/>
      <c r="B7" s="731"/>
      <c r="C7" s="731"/>
      <c r="D7" s="731"/>
      <c r="E7" s="731"/>
      <c r="F7" s="731"/>
      <c r="G7" s="731"/>
      <c r="H7" s="731"/>
      <c r="I7" s="731"/>
      <c r="J7" s="731"/>
      <c r="K7" s="731"/>
      <c r="L7" s="731"/>
    </row>
    <row r="8" spans="1:12" ht="15.75">
      <c r="A8" s="732"/>
      <c r="B8" s="732"/>
      <c r="C8" s="732"/>
      <c r="D8" s="732"/>
      <c r="E8" s="732"/>
      <c r="F8" s="732"/>
      <c r="G8" s="732"/>
      <c r="H8" s="732"/>
      <c r="I8" s="732"/>
      <c r="J8" s="732"/>
      <c r="K8" s="732"/>
      <c r="L8" s="732"/>
    </row>
    <row r="9" spans="1:12" ht="15.75">
      <c r="A9" s="732"/>
      <c r="B9" s="732"/>
      <c r="C9" s="732"/>
      <c r="D9" s="732"/>
      <c r="E9" s="732"/>
      <c r="F9" s="732"/>
      <c r="G9" s="732"/>
      <c r="H9" s="732"/>
      <c r="I9" s="732"/>
      <c r="J9" s="732"/>
      <c r="K9" s="732"/>
      <c r="L9" s="732"/>
    </row>
    <row r="10" spans="1:12" ht="15.75">
      <c r="A10" s="732"/>
      <c r="B10" s="732"/>
      <c r="C10" s="732"/>
      <c r="D10" s="732"/>
      <c r="E10" s="732"/>
      <c r="F10" s="732"/>
      <c r="G10" s="732"/>
      <c r="H10" s="732"/>
      <c r="I10" s="732"/>
      <c r="J10" s="732"/>
      <c r="K10" s="732"/>
      <c r="L10" s="732"/>
    </row>
    <row r="11" spans="1:12" ht="15.75">
      <c r="A11" s="732"/>
      <c r="B11" s="732"/>
      <c r="C11" s="732"/>
      <c r="D11" s="732"/>
      <c r="E11" s="732"/>
      <c r="F11" s="732"/>
      <c r="G11" s="732"/>
      <c r="H11" s="732"/>
      <c r="I11" s="732"/>
      <c r="J11" s="732"/>
      <c r="K11" s="732"/>
      <c r="L11" s="732"/>
    </row>
    <row r="12" spans="1:12" ht="15.75">
      <c r="A12" s="732"/>
      <c r="B12" s="732"/>
      <c r="C12" s="732"/>
      <c r="D12" s="732"/>
      <c r="E12" s="732"/>
      <c r="F12" s="732"/>
      <c r="G12" s="732"/>
      <c r="H12" s="732"/>
      <c r="I12" s="732"/>
      <c r="J12" s="732"/>
      <c r="K12" s="732"/>
      <c r="L12" s="732"/>
    </row>
    <row r="13" spans="1:12" ht="15.75">
      <c r="A13" s="732"/>
      <c r="B13" s="732"/>
      <c r="C13" s="732"/>
      <c r="D13" s="732"/>
      <c r="E13" s="732"/>
      <c r="F13" s="732"/>
      <c r="G13" s="732"/>
      <c r="H13" s="732"/>
      <c r="I13" s="732"/>
      <c r="J13" s="732"/>
      <c r="K13" s="732"/>
      <c r="L13" s="732"/>
    </row>
    <row r="14" spans="1:12" ht="15.75">
      <c r="A14" s="733"/>
      <c r="B14" s="733"/>
      <c r="C14" s="733"/>
      <c r="D14" s="733"/>
      <c r="E14" s="733"/>
      <c r="F14" s="733"/>
      <c r="G14" s="733"/>
      <c r="H14" s="733"/>
      <c r="I14" s="733"/>
      <c r="J14" s="733"/>
      <c r="K14" s="733"/>
      <c r="L14" s="733"/>
    </row>
    <row r="15" spans="1:12" s="358" customFormat="1" ht="15.75">
      <c r="A15" s="734"/>
      <c r="B15" s="734" t="s">
        <v>718</v>
      </c>
      <c r="C15" s="734"/>
      <c r="D15" s="734"/>
      <c r="E15" s="734"/>
      <c r="F15" s="734"/>
      <c r="G15" s="734"/>
      <c r="H15" s="734"/>
      <c r="I15" s="734"/>
      <c r="J15" s="734"/>
      <c r="K15" s="735"/>
      <c r="L15" s="734"/>
    </row>
    <row r="16" spans="1:12" s="358" customFormat="1" ht="7.5" customHeight="1">
      <c r="A16" s="736"/>
      <c r="B16" s="736"/>
      <c r="C16" s="736"/>
      <c r="D16" s="736"/>
      <c r="E16" s="736"/>
      <c r="F16" s="736"/>
      <c r="G16" s="736"/>
      <c r="H16" s="736"/>
      <c r="I16" s="736"/>
      <c r="J16" s="736"/>
      <c r="K16" s="736"/>
      <c r="L16" s="736"/>
    </row>
    <row r="17" spans="1:12" ht="34.5" customHeight="1">
      <c r="A17" s="737"/>
      <c r="B17" s="738"/>
      <c r="C17" s="738"/>
      <c r="D17" s="738"/>
      <c r="E17" s="738"/>
      <c r="F17" s="738"/>
      <c r="G17" s="738"/>
      <c r="H17" s="738"/>
      <c r="I17" s="738"/>
      <c r="J17" s="738"/>
      <c r="K17" s="738"/>
      <c r="L17" s="738"/>
    </row>
    <row r="18" ht="7.5" customHeight="1"/>
    <row r="19" spans="2:10" ht="15.75">
      <c r="B19" s="420"/>
      <c r="C19" s="420"/>
      <c r="D19" s="420"/>
      <c r="E19" s="420"/>
      <c r="I19" s="421"/>
      <c r="J19" s="421"/>
    </row>
    <row r="20" spans="2:10" ht="15.75" customHeight="1">
      <c r="B20" s="739"/>
      <c r="C20" s="420"/>
      <c r="E20" s="739"/>
      <c r="F20" s="663"/>
      <c r="I20" s="383"/>
      <c r="J20" s="383"/>
    </row>
    <row r="21" spans="2:10" ht="15.75">
      <c r="B21" s="740"/>
      <c r="C21" s="420"/>
      <c r="D21" s="420"/>
      <c r="E21" s="740"/>
      <c r="I21" s="740"/>
      <c r="J21" s="740"/>
    </row>
  </sheetData>
  <sheetProtection/>
  <mergeCells count="3">
    <mergeCell ref="A3:L3"/>
    <mergeCell ref="A4:L4"/>
    <mergeCell ref="A17:L17"/>
  </mergeCells>
  <printOptions/>
  <pageMargins left="0.52" right="0.21" top="0.49" bottom="0.41" header="0.29" footer="0.2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indexed="51"/>
  </sheetPr>
  <dimension ref="A2:P21"/>
  <sheetViews>
    <sheetView zoomScalePageLayoutView="0" workbookViewId="0" topLeftCell="A1">
      <selection activeCell="J2" sqref="J2"/>
    </sheetView>
  </sheetViews>
  <sheetFormatPr defaultColWidth="9.140625" defaultRowHeight="12.75"/>
  <cols>
    <col min="1" max="1" width="5.28125" style="362" customWidth="1"/>
    <col min="2" max="2" width="28.8515625" style="362" customWidth="1"/>
    <col min="3" max="3" width="6.8515625" style="362" customWidth="1"/>
    <col min="4" max="4" width="7.7109375" style="362" customWidth="1"/>
    <col min="5" max="5" width="10.00390625" style="362" customWidth="1"/>
    <col min="6" max="7" width="9.7109375" style="362" customWidth="1"/>
    <col min="8" max="10" width="8.421875" style="362" customWidth="1"/>
    <col min="11" max="11" width="9.7109375" style="362" customWidth="1"/>
    <col min="12" max="12" width="12.8515625" style="362" customWidth="1"/>
    <col min="13" max="14" width="9.7109375" style="362" customWidth="1"/>
    <col min="15" max="16384" width="9.140625" style="362" customWidth="1"/>
  </cols>
  <sheetData>
    <row r="1" ht="9.75" customHeight="1"/>
    <row r="2" spans="1:14" ht="15.75">
      <c r="A2" s="651" t="s">
        <v>0</v>
      </c>
      <c r="B2" s="726"/>
      <c r="C2" s="726"/>
      <c r="D2" s="420"/>
      <c r="E2" s="420"/>
      <c r="F2" s="726"/>
      <c r="G2" s="726"/>
      <c r="H2" s="420"/>
      <c r="J2" s="420"/>
      <c r="K2" s="420"/>
      <c r="N2" s="618" t="s">
        <v>486</v>
      </c>
    </row>
    <row r="3" spans="1:11" ht="15.75">
      <c r="A3" s="358" t="s">
        <v>703</v>
      </c>
      <c r="B3" s="726"/>
      <c r="C3" s="726"/>
      <c r="D3" s="420"/>
      <c r="E3" s="420"/>
      <c r="F3" s="726"/>
      <c r="G3" s="726"/>
      <c r="H3" s="420"/>
      <c r="I3" s="420"/>
      <c r="J3" s="420"/>
      <c r="K3" s="420"/>
    </row>
    <row r="4" spans="1:16" ht="18.75">
      <c r="A4" s="473" t="s">
        <v>719</v>
      </c>
      <c r="B4" s="473"/>
      <c r="C4" s="473"/>
      <c r="D4" s="473"/>
      <c r="E4" s="473"/>
      <c r="F4" s="473"/>
      <c r="G4" s="473"/>
      <c r="H4" s="473"/>
      <c r="I4" s="473"/>
      <c r="J4" s="473"/>
      <c r="K4" s="473"/>
      <c r="L4" s="473"/>
      <c r="M4" s="473"/>
      <c r="N4" s="473"/>
      <c r="O4" s="419"/>
      <c r="P4" s="419"/>
    </row>
    <row r="5" ht="15.75">
      <c r="I5" s="664"/>
    </row>
    <row r="6" spans="1:14" s="730" customFormat="1" ht="34.5" customHeight="1">
      <c r="A6" s="605" t="s">
        <v>282</v>
      </c>
      <c r="B6" s="605" t="s">
        <v>438</v>
      </c>
      <c r="C6" s="605" t="s">
        <v>439</v>
      </c>
      <c r="D6" s="605" t="s">
        <v>440</v>
      </c>
      <c r="E6" s="605" t="s">
        <v>441</v>
      </c>
      <c r="F6" s="605" t="s">
        <v>442</v>
      </c>
      <c r="G6" s="605"/>
      <c r="H6" s="605" t="s">
        <v>443</v>
      </c>
      <c r="I6" s="605"/>
      <c r="J6" s="605"/>
      <c r="K6" s="606" t="s">
        <v>444</v>
      </c>
      <c r="L6" s="606" t="s">
        <v>720</v>
      </c>
      <c r="M6" s="606" t="s">
        <v>445</v>
      </c>
      <c r="N6" s="741" t="s">
        <v>721</v>
      </c>
    </row>
    <row r="7" spans="1:14" s="358" customFormat="1" ht="91.5" customHeight="1">
      <c r="A7" s="605"/>
      <c r="B7" s="605"/>
      <c r="C7" s="605"/>
      <c r="D7" s="605"/>
      <c r="E7" s="605"/>
      <c r="F7" s="296" t="s">
        <v>446</v>
      </c>
      <c r="G7" s="296" t="s">
        <v>447</v>
      </c>
      <c r="H7" s="296" t="s">
        <v>448</v>
      </c>
      <c r="I7" s="296" t="s">
        <v>449</v>
      </c>
      <c r="J7" s="296" t="s">
        <v>450</v>
      </c>
      <c r="K7" s="607"/>
      <c r="L7" s="607"/>
      <c r="M7" s="607"/>
      <c r="N7" s="742"/>
    </row>
    <row r="8" spans="1:14" s="383" customFormat="1" ht="15.75">
      <c r="A8" s="743"/>
      <c r="B8" s="743" t="s">
        <v>451</v>
      </c>
      <c r="C8" s="744" t="s">
        <v>372</v>
      </c>
      <c r="D8" s="744" t="s">
        <v>373</v>
      </c>
      <c r="E8" s="744" t="s">
        <v>374</v>
      </c>
      <c r="F8" s="744" t="s">
        <v>375</v>
      </c>
      <c r="G8" s="744" t="s">
        <v>376</v>
      </c>
      <c r="H8" s="744" t="s">
        <v>377</v>
      </c>
      <c r="I8" s="744" t="s">
        <v>452</v>
      </c>
      <c r="J8" s="744" t="s">
        <v>453</v>
      </c>
      <c r="K8" s="744" t="s">
        <v>454</v>
      </c>
      <c r="L8" s="744" t="s">
        <v>455</v>
      </c>
      <c r="M8" s="744" t="s">
        <v>456</v>
      </c>
      <c r="N8" s="744" t="s">
        <v>457</v>
      </c>
    </row>
    <row r="9" spans="1:14" ht="15.75">
      <c r="A9" s="745" t="s">
        <v>458</v>
      </c>
      <c r="B9" s="746" t="s">
        <v>722</v>
      </c>
      <c r="C9" s="746"/>
      <c r="D9" s="747"/>
      <c r="E9" s="747"/>
      <c r="F9" s="747"/>
      <c r="G9" s="747"/>
      <c r="H9" s="747"/>
      <c r="I9" s="747"/>
      <c r="J9" s="747"/>
      <c r="K9" s="747"/>
      <c r="L9" s="747"/>
      <c r="M9" s="747"/>
      <c r="N9" s="747"/>
    </row>
    <row r="10" spans="1:14" ht="15.75">
      <c r="A10" s="732">
        <v>1</v>
      </c>
      <c r="B10" s="732"/>
      <c r="C10" s="732"/>
      <c r="D10" s="732"/>
      <c r="E10" s="732"/>
      <c r="F10" s="732"/>
      <c r="G10" s="732"/>
      <c r="H10" s="732"/>
      <c r="I10" s="732"/>
      <c r="J10" s="732"/>
      <c r="K10" s="732"/>
      <c r="L10" s="732"/>
      <c r="M10" s="732"/>
      <c r="N10" s="732"/>
    </row>
    <row r="11" spans="1:14" ht="15.75">
      <c r="A11" s="732">
        <v>2</v>
      </c>
      <c r="B11" s="732"/>
      <c r="C11" s="732"/>
      <c r="D11" s="732"/>
      <c r="E11" s="732"/>
      <c r="F11" s="732"/>
      <c r="G11" s="732"/>
      <c r="H11" s="732"/>
      <c r="I11" s="732"/>
      <c r="J11" s="732"/>
      <c r="K11" s="732"/>
      <c r="L11" s="732"/>
      <c r="M11" s="732"/>
      <c r="N11" s="732"/>
    </row>
    <row r="12" spans="1:14" s="358" customFormat="1" ht="15.75">
      <c r="A12" s="732" t="s">
        <v>283</v>
      </c>
      <c r="B12" s="732"/>
      <c r="C12" s="732"/>
      <c r="D12" s="748"/>
      <c r="E12" s="748"/>
      <c r="F12" s="748"/>
      <c r="G12" s="748"/>
      <c r="H12" s="748"/>
      <c r="I12" s="748"/>
      <c r="J12" s="748"/>
      <c r="K12" s="748"/>
      <c r="L12" s="748"/>
      <c r="M12" s="748"/>
      <c r="N12" s="748"/>
    </row>
    <row r="13" spans="1:14" ht="15.75">
      <c r="A13" s="749" t="s">
        <v>459</v>
      </c>
      <c r="B13" s="748" t="s">
        <v>723</v>
      </c>
      <c r="C13" s="748"/>
      <c r="D13" s="732"/>
      <c r="E13" s="732"/>
      <c r="F13" s="732"/>
      <c r="G13" s="732"/>
      <c r="H13" s="732"/>
      <c r="I13" s="732"/>
      <c r="J13" s="732"/>
      <c r="K13" s="732"/>
      <c r="L13" s="732"/>
      <c r="M13" s="732"/>
      <c r="N13" s="732"/>
    </row>
    <row r="14" spans="1:14" ht="15.75">
      <c r="A14" s="732">
        <v>1</v>
      </c>
      <c r="B14" s="732"/>
      <c r="C14" s="732"/>
      <c r="D14" s="732"/>
      <c r="E14" s="732"/>
      <c r="F14" s="732"/>
      <c r="G14" s="732"/>
      <c r="H14" s="732"/>
      <c r="I14" s="732"/>
      <c r="J14" s="732"/>
      <c r="K14" s="732"/>
      <c r="L14" s="732"/>
      <c r="M14" s="732"/>
      <c r="N14" s="732"/>
    </row>
    <row r="15" spans="1:14" ht="15.75">
      <c r="A15" s="732">
        <v>2</v>
      </c>
      <c r="B15" s="732"/>
      <c r="C15" s="732"/>
      <c r="D15" s="732"/>
      <c r="E15" s="732"/>
      <c r="F15" s="732"/>
      <c r="G15" s="732"/>
      <c r="H15" s="732"/>
      <c r="I15" s="732"/>
      <c r="J15" s="732"/>
      <c r="K15" s="732"/>
      <c r="L15" s="732"/>
      <c r="M15" s="732"/>
      <c r="N15" s="732"/>
    </row>
    <row r="16" spans="1:14" s="358" customFormat="1" ht="15.75">
      <c r="A16" s="750" t="s">
        <v>283</v>
      </c>
      <c r="B16" s="732"/>
      <c r="C16" s="732"/>
      <c r="D16" s="748"/>
      <c r="E16" s="748"/>
      <c r="F16" s="748"/>
      <c r="G16" s="748"/>
      <c r="H16" s="748"/>
      <c r="I16" s="748"/>
      <c r="J16" s="748"/>
      <c r="K16" s="748"/>
      <c r="L16" s="748"/>
      <c r="M16" s="748"/>
      <c r="N16" s="748"/>
    </row>
    <row r="17" spans="1:14" s="358" customFormat="1" ht="15.75">
      <c r="A17" s="734"/>
      <c r="B17" s="734" t="s">
        <v>718</v>
      </c>
      <c r="C17" s="734"/>
      <c r="D17" s="734"/>
      <c r="E17" s="734"/>
      <c r="F17" s="734"/>
      <c r="G17" s="734"/>
      <c r="H17" s="734"/>
      <c r="I17" s="734"/>
      <c r="J17" s="734"/>
      <c r="K17" s="734"/>
      <c r="L17" s="735"/>
      <c r="M17" s="735"/>
      <c r="N17" s="735"/>
    </row>
    <row r="18" spans="1:14" s="358" customFormat="1" ht="7.5" customHeight="1">
      <c r="A18" s="736"/>
      <c r="B18" s="736"/>
      <c r="C18" s="736"/>
      <c r="D18" s="736"/>
      <c r="E18" s="736"/>
      <c r="F18" s="736"/>
      <c r="G18" s="736"/>
      <c r="H18" s="736"/>
      <c r="I18" s="736"/>
      <c r="J18" s="736"/>
      <c r="K18" s="736"/>
      <c r="L18" s="736"/>
      <c r="M18" s="736"/>
      <c r="N18" s="736"/>
    </row>
    <row r="19" ht="15.75">
      <c r="A19" s="358" t="s">
        <v>460</v>
      </c>
    </row>
    <row r="20" ht="7.5" customHeight="1"/>
    <row r="21" spans="3:10" ht="15.75">
      <c r="C21" s="420"/>
      <c r="D21" s="420"/>
      <c r="E21" s="420"/>
      <c r="F21" s="420"/>
      <c r="G21" s="420"/>
      <c r="H21" s="420"/>
      <c r="I21" s="420"/>
      <c r="J21" s="420"/>
    </row>
  </sheetData>
  <sheetProtection/>
  <mergeCells count="12">
    <mergeCell ref="M6:M7"/>
    <mergeCell ref="N6:N7"/>
    <mergeCell ref="A4:N4"/>
    <mergeCell ref="A6:A7"/>
    <mergeCell ref="B6:B7"/>
    <mergeCell ref="C6:C7"/>
    <mergeCell ref="D6:D7"/>
    <mergeCell ref="E6:E7"/>
    <mergeCell ref="F6:G6"/>
    <mergeCell ref="H6:J6"/>
    <mergeCell ref="K6:K7"/>
    <mergeCell ref="L6:L7"/>
  </mergeCells>
  <printOptions/>
  <pageMargins left="0.44" right="0.2" top="0.49" bottom="0.6" header="0.29" footer="0.18"/>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indexed="51"/>
  </sheetPr>
  <dimension ref="A2:R19"/>
  <sheetViews>
    <sheetView zoomScalePageLayoutView="0" workbookViewId="0" topLeftCell="A1">
      <selection activeCell="J2" sqref="J2"/>
    </sheetView>
  </sheetViews>
  <sheetFormatPr defaultColWidth="9.140625" defaultRowHeight="12.75"/>
  <cols>
    <col min="1" max="1" width="5.28125" style="362" customWidth="1"/>
    <col min="2" max="2" width="21.57421875" style="362" customWidth="1"/>
    <col min="3" max="11" width="7.8515625" style="362" customWidth="1"/>
    <col min="12" max="16" width="8.140625" style="362" customWidth="1"/>
    <col min="17" max="16384" width="9.140625" style="362" customWidth="1"/>
  </cols>
  <sheetData>
    <row r="1" ht="9.75" customHeight="1"/>
    <row r="2" spans="1:16" ht="15.75">
      <c r="A2" s="651" t="s">
        <v>0</v>
      </c>
      <c r="B2" s="726"/>
      <c r="C2" s="726"/>
      <c r="D2" s="420"/>
      <c r="E2" s="420"/>
      <c r="F2" s="726"/>
      <c r="G2" s="726"/>
      <c r="H2" s="420"/>
      <c r="J2" s="420"/>
      <c r="K2" s="420"/>
      <c r="P2" s="618" t="s">
        <v>487</v>
      </c>
    </row>
    <row r="3" spans="1:11" ht="15.75">
      <c r="A3" s="358" t="s">
        <v>703</v>
      </c>
      <c r="B3" s="726"/>
      <c r="C3" s="726"/>
      <c r="D3" s="420"/>
      <c r="E3" s="420"/>
      <c r="F3" s="726"/>
      <c r="G3" s="726"/>
      <c r="H3" s="420"/>
      <c r="I3" s="420"/>
      <c r="J3" s="420"/>
      <c r="K3" s="420"/>
    </row>
    <row r="4" spans="1:18" ht="18.75">
      <c r="A4" s="473" t="s">
        <v>724</v>
      </c>
      <c r="B4" s="473"/>
      <c r="C4" s="473"/>
      <c r="D4" s="473"/>
      <c r="E4" s="473"/>
      <c r="F4" s="473"/>
      <c r="G4" s="473"/>
      <c r="H4" s="473"/>
      <c r="I4" s="473"/>
      <c r="J4" s="473"/>
      <c r="K4" s="473"/>
      <c r="L4" s="473"/>
      <c r="M4" s="473"/>
      <c r="N4" s="473"/>
      <c r="O4" s="473"/>
      <c r="P4" s="473"/>
      <c r="Q4" s="419"/>
      <c r="R4" s="419"/>
    </row>
    <row r="5" ht="15.75">
      <c r="I5" s="664"/>
    </row>
    <row r="6" spans="1:16" s="730" customFormat="1" ht="45.75" customHeight="1">
      <c r="A6" s="605" t="s">
        <v>282</v>
      </c>
      <c r="B6" s="605" t="s">
        <v>461</v>
      </c>
      <c r="C6" s="605" t="s">
        <v>439</v>
      </c>
      <c r="D6" s="605" t="s">
        <v>440</v>
      </c>
      <c r="E6" s="605" t="s">
        <v>441</v>
      </c>
      <c r="F6" s="605" t="s">
        <v>442</v>
      </c>
      <c r="G6" s="605"/>
      <c r="H6" s="605" t="s">
        <v>443</v>
      </c>
      <c r="I6" s="605"/>
      <c r="J6" s="605"/>
      <c r="K6" s="606" t="s">
        <v>444</v>
      </c>
      <c r="L6" s="606" t="s">
        <v>462</v>
      </c>
      <c r="M6" s="606" t="s">
        <v>463</v>
      </c>
      <c r="N6" s="606" t="s">
        <v>464</v>
      </c>
      <c r="O6" s="606" t="s">
        <v>465</v>
      </c>
      <c r="P6" s="606" t="s">
        <v>725</v>
      </c>
    </row>
    <row r="7" spans="1:16" s="358" customFormat="1" ht="91.5" customHeight="1">
      <c r="A7" s="605"/>
      <c r="B7" s="605"/>
      <c r="C7" s="605"/>
      <c r="D7" s="605"/>
      <c r="E7" s="605"/>
      <c r="F7" s="296" t="s">
        <v>446</v>
      </c>
      <c r="G7" s="296" t="s">
        <v>447</v>
      </c>
      <c r="H7" s="296" t="s">
        <v>448</v>
      </c>
      <c r="I7" s="296" t="s">
        <v>449</v>
      </c>
      <c r="J7" s="296" t="s">
        <v>450</v>
      </c>
      <c r="K7" s="607"/>
      <c r="L7" s="607"/>
      <c r="M7" s="607"/>
      <c r="N7" s="607"/>
      <c r="O7" s="607"/>
      <c r="P7" s="607"/>
    </row>
    <row r="8" spans="1:16" s="383" customFormat="1" ht="15.75">
      <c r="A8" s="743"/>
      <c r="B8" s="743" t="s">
        <v>451</v>
      </c>
      <c r="C8" s="744" t="s">
        <v>372</v>
      </c>
      <c r="D8" s="744" t="s">
        <v>373</v>
      </c>
      <c r="E8" s="744" t="s">
        <v>374</v>
      </c>
      <c r="F8" s="744" t="s">
        <v>375</v>
      </c>
      <c r="G8" s="744" t="s">
        <v>376</v>
      </c>
      <c r="H8" s="744" t="s">
        <v>377</v>
      </c>
      <c r="I8" s="744" t="s">
        <v>452</v>
      </c>
      <c r="J8" s="744" t="s">
        <v>453</v>
      </c>
      <c r="K8" s="744" t="s">
        <v>454</v>
      </c>
      <c r="L8" s="744" t="s">
        <v>455</v>
      </c>
      <c r="M8" s="744" t="s">
        <v>456</v>
      </c>
      <c r="N8" s="744" t="s">
        <v>457</v>
      </c>
      <c r="O8" s="744" t="s">
        <v>466</v>
      </c>
      <c r="P8" s="744" t="s">
        <v>467</v>
      </c>
    </row>
    <row r="9" spans="1:16" s="358" customFormat="1" ht="31.5">
      <c r="A9" s="749" t="s">
        <v>458</v>
      </c>
      <c r="B9" s="751" t="s">
        <v>726</v>
      </c>
      <c r="C9" s="748"/>
      <c r="D9" s="748"/>
      <c r="E9" s="748"/>
      <c r="F9" s="748"/>
      <c r="G9" s="748"/>
      <c r="H9" s="748"/>
      <c r="I9" s="748"/>
      <c r="J9" s="748"/>
      <c r="K9" s="748"/>
      <c r="L9" s="748"/>
      <c r="M9" s="748"/>
      <c r="N9" s="748"/>
      <c r="O9" s="748"/>
      <c r="P9" s="748"/>
    </row>
    <row r="10" spans="1:16" ht="15.75">
      <c r="A10" s="732">
        <v>1</v>
      </c>
      <c r="B10" s="732"/>
      <c r="C10" s="732"/>
      <c r="D10" s="732"/>
      <c r="E10" s="732"/>
      <c r="F10" s="732"/>
      <c r="G10" s="732"/>
      <c r="H10" s="732"/>
      <c r="I10" s="732"/>
      <c r="J10" s="732"/>
      <c r="K10" s="732"/>
      <c r="L10" s="732"/>
      <c r="M10" s="732"/>
      <c r="N10" s="732"/>
      <c r="O10" s="732"/>
      <c r="P10" s="732"/>
    </row>
    <row r="11" spans="1:16" ht="15.75">
      <c r="A11" s="732">
        <v>2</v>
      </c>
      <c r="B11" s="732"/>
      <c r="C11" s="732"/>
      <c r="D11" s="732"/>
      <c r="E11" s="732"/>
      <c r="F11" s="732"/>
      <c r="G11" s="732"/>
      <c r="H11" s="732"/>
      <c r="I11" s="732"/>
      <c r="J11" s="732"/>
      <c r="K11" s="732"/>
      <c r="L11" s="732"/>
      <c r="M11" s="732"/>
      <c r="N11" s="732"/>
      <c r="O11" s="732"/>
      <c r="P11" s="732"/>
    </row>
    <row r="12" spans="1:16" ht="15.75">
      <c r="A12" s="750" t="s">
        <v>283</v>
      </c>
      <c r="B12" s="732"/>
      <c r="C12" s="732"/>
      <c r="D12" s="732"/>
      <c r="E12" s="732"/>
      <c r="F12" s="732"/>
      <c r="G12" s="732"/>
      <c r="H12" s="732"/>
      <c r="I12" s="732"/>
      <c r="J12" s="732"/>
      <c r="K12" s="732"/>
      <c r="L12" s="732"/>
      <c r="M12" s="732"/>
      <c r="N12" s="732"/>
      <c r="O12" s="732"/>
      <c r="P12" s="732"/>
    </row>
    <row r="13" spans="1:16" s="358" customFormat="1" ht="15.75">
      <c r="A13" s="749" t="s">
        <v>459</v>
      </c>
      <c r="B13" s="751" t="s">
        <v>727</v>
      </c>
      <c r="C13" s="748"/>
      <c r="D13" s="748"/>
      <c r="E13" s="748"/>
      <c r="F13" s="748"/>
      <c r="G13" s="748"/>
      <c r="H13" s="748"/>
      <c r="I13" s="748"/>
      <c r="J13" s="748"/>
      <c r="K13" s="748"/>
      <c r="L13" s="748"/>
      <c r="M13" s="748"/>
      <c r="N13" s="748"/>
      <c r="O13" s="748"/>
      <c r="P13" s="748"/>
    </row>
    <row r="14" spans="1:16" ht="15.75">
      <c r="A14" s="732">
        <v>1</v>
      </c>
      <c r="B14" s="732"/>
      <c r="C14" s="732"/>
      <c r="D14" s="752"/>
      <c r="E14" s="752"/>
      <c r="F14" s="752"/>
      <c r="G14" s="752"/>
      <c r="H14" s="752"/>
      <c r="I14" s="752"/>
      <c r="J14" s="752"/>
      <c r="K14" s="752"/>
      <c r="L14" s="752"/>
      <c r="M14" s="752"/>
      <c r="N14" s="752"/>
      <c r="O14" s="752"/>
      <c r="P14" s="752"/>
    </row>
    <row r="15" spans="1:16" s="358" customFormat="1" ht="15.75">
      <c r="A15" s="732">
        <v>2</v>
      </c>
      <c r="B15" s="732"/>
      <c r="C15" s="752"/>
      <c r="D15" s="748"/>
      <c r="E15" s="748"/>
      <c r="F15" s="748"/>
      <c r="G15" s="748"/>
      <c r="H15" s="748"/>
      <c r="I15" s="748"/>
      <c r="J15" s="748"/>
      <c r="K15" s="748"/>
      <c r="L15" s="748"/>
      <c r="M15" s="748"/>
      <c r="N15" s="748"/>
      <c r="O15" s="748"/>
      <c r="P15" s="748"/>
    </row>
    <row r="16" spans="1:16" s="358" customFormat="1" ht="15.75">
      <c r="A16" s="753" t="s">
        <v>283</v>
      </c>
      <c r="B16" s="733"/>
      <c r="C16" s="754"/>
      <c r="D16" s="754"/>
      <c r="E16" s="754"/>
      <c r="F16" s="754"/>
      <c r="G16" s="754"/>
      <c r="H16" s="754"/>
      <c r="I16" s="754"/>
      <c r="J16" s="754"/>
      <c r="K16" s="754"/>
      <c r="L16" s="754"/>
      <c r="M16" s="754"/>
      <c r="N16" s="754"/>
      <c r="O16" s="754"/>
      <c r="P16" s="754"/>
    </row>
    <row r="17" spans="1:16" s="358" customFormat="1" ht="15.75">
      <c r="A17" s="734"/>
      <c r="B17" s="734" t="s">
        <v>718</v>
      </c>
      <c r="C17" s="734"/>
      <c r="D17" s="734"/>
      <c r="E17" s="734"/>
      <c r="F17" s="734"/>
      <c r="G17" s="734"/>
      <c r="H17" s="734"/>
      <c r="I17" s="734"/>
      <c r="J17" s="734"/>
      <c r="K17" s="734"/>
      <c r="L17" s="735"/>
      <c r="M17" s="735"/>
      <c r="N17" s="735"/>
      <c r="O17" s="735"/>
      <c r="P17" s="735"/>
    </row>
    <row r="18" spans="1:16" s="358" customFormat="1" ht="7.5" customHeight="1">
      <c r="A18" s="736"/>
      <c r="B18" s="736"/>
      <c r="C18" s="736"/>
      <c r="D18" s="736"/>
      <c r="E18" s="736"/>
      <c r="F18" s="736"/>
      <c r="G18" s="736"/>
      <c r="H18" s="736"/>
      <c r="I18" s="736"/>
      <c r="J18" s="736"/>
      <c r="K18" s="736"/>
      <c r="L18" s="736"/>
      <c r="M18" s="736"/>
      <c r="N18" s="736"/>
      <c r="O18" s="736"/>
      <c r="P18" s="736"/>
    </row>
    <row r="19" spans="3:10" ht="15.75">
      <c r="C19" s="420"/>
      <c r="D19" s="420"/>
      <c r="E19" s="420"/>
      <c r="F19" s="420"/>
      <c r="G19" s="420"/>
      <c r="H19" s="420"/>
      <c r="I19" s="420"/>
      <c r="J19" s="420"/>
    </row>
  </sheetData>
  <sheetProtection/>
  <mergeCells count="14">
    <mergeCell ref="M6:M7"/>
    <mergeCell ref="N6:N7"/>
    <mergeCell ref="O6:O7"/>
    <mergeCell ref="P6:P7"/>
    <mergeCell ref="A4:P4"/>
    <mergeCell ref="A6:A7"/>
    <mergeCell ref="B6:B7"/>
    <mergeCell ref="C6:C7"/>
    <mergeCell ref="D6:D7"/>
    <mergeCell ref="E6:E7"/>
    <mergeCell ref="F6:G6"/>
    <mergeCell ref="H6:J6"/>
    <mergeCell ref="K6:K7"/>
    <mergeCell ref="L6:L7"/>
  </mergeCells>
  <printOptions/>
  <pageMargins left="0.52" right="0.2" top="0.42" bottom="0.41" header="0.24" footer="0.19"/>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indexed="51"/>
  </sheetPr>
  <dimension ref="A1:U48"/>
  <sheetViews>
    <sheetView zoomScalePageLayoutView="0" workbookViewId="0" topLeftCell="A1">
      <selection activeCell="A3" sqref="A3:U3"/>
    </sheetView>
  </sheetViews>
  <sheetFormatPr defaultColWidth="9.140625" defaultRowHeight="12.75"/>
  <cols>
    <col min="1" max="1" width="4.28125" style="712" customWidth="1"/>
    <col min="2" max="2" width="22.7109375" style="652" customWidth="1"/>
    <col min="3" max="3" width="5.8515625" style="652" customWidth="1"/>
    <col min="4" max="4" width="6.421875" style="652" customWidth="1"/>
    <col min="5" max="6" width="5.8515625" style="652" customWidth="1"/>
    <col min="7" max="7" width="6.28125" style="652" customWidth="1"/>
    <col min="8" max="9" width="5.8515625" style="652" customWidth="1"/>
    <col min="10" max="10" width="6.421875" style="652" customWidth="1"/>
    <col min="11" max="12" width="5.8515625" style="652" customWidth="1"/>
    <col min="13" max="13" width="6.421875" style="652" customWidth="1"/>
    <col min="14" max="14" width="5.8515625" style="652" customWidth="1"/>
    <col min="15" max="15" width="6.421875" style="755" customWidth="1"/>
    <col min="16" max="16" width="5.8515625" style="755" customWidth="1"/>
    <col min="17" max="17" width="6.57421875" style="652" customWidth="1"/>
    <col min="18" max="19" width="5.8515625" style="652" customWidth="1"/>
    <col min="20" max="20" width="6.57421875" style="652" customWidth="1"/>
    <col min="21" max="21" width="5.8515625" style="654" customWidth="1"/>
    <col min="22" max="16384" width="9.140625" style="654" customWidth="1"/>
  </cols>
  <sheetData>
    <row r="1" spans="1:21" ht="15.75">
      <c r="A1" s="651" t="s">
        <v>0</v>
      </c>
      <c r="U1" s="756" t="s">
        <v>488</v>
      </c>
    </row>
    <row r="2" ht="15.75">
      <c r="A2" s="358" t="s">
        <v>468</v>
      </c>
    </row>
    <row r="3" spans="1:21" ht="46.5" customHeight="1">
      <c r="A3" s="615" t="s">
        <v>728</v>
      </c>
      <c r="B3" s="473"/>
      <c r="C3" s="473"/>
      <c r="D3" s="473"/>
      <c r="E3" s="473"/>
      <c r="F3" s="473"/>
      <c r="G3" s="473"/>
      <c r="H3" s="473"/>
      <c r="I3" s="473"/>
      <c r="J3" s="473"/>
      <c r="K3" s="473"/>
      <c r="L3" s="473"/>
      <c r="M3" s="473"/>
      <c r="N3" s="473"/>
      <c r="O3" s="473"/>
      <c r="P3" s="473"/>
      <c r="Q3" s="473"/>
      <c r="R3" s="473"/>
      <c r="S3" s="473"/>
      <c r="T3" s="473"/>
      <c r="U3" s="473"/>
    </row>
    <row r="4" spans="1:21" ht="17.25" customHeight="1">
      <c r="A4" s="659"/>
      <c r="B4" s="757" t="s">
        <v>469</v>
      </c>
      <c r="C4" s="661" t="s">
        <v>387</v>
      </c>
      <c r="D4" s="661"/>
      <c r="E4" s="661"/>
      <c r="F4" s="659"/>
      <c r="G4" s="659"/>
      <c r="H4" s="659"/>
      <c r="I4" s="659"/>
      <c r="J4" s="659"/>
      <c r="K4" s="659"/>
      <c r="O4" s="659"/>
      <c r="P4" s="659"/>
      <c r="Q4" s="659"/>
      <c r="R4" s="659"/>
      <c r="S4" s="659"/>
      <c r="T4" s="659"/>
      <c r="U4" s="659"/>
    </row>
    <row r="5" spans="1:21" ht="17.25" customHeight="1">
      <c r="A5" s="659"/>
      <c r="B5" s="757" t="s">
        <v>470</v>
      </c>
      <c r="C5" s="661" t="s">
        <v>387</v>
      </c>
      <c r="D5" s="661"/>
      <c r="E5" s="661"/>
      <c r="F5" s="659"/>
      <c r="G5" s="659"/>
      <c r="H5" s="659"/>
      <c r="I5" s="659"/>
      <c r="J5" s="659"/>
      <c r="K5" s="659"/>
      <c r="O5" s="659"/>
      <c r="P5" s="659"/>
      <c r="Q5" s="659"/>
      <c r="R5" s="659"/>
      <c r="S5" s="659"/>
      <c r="T5" s="659"/>
      <c r="U5" s="659"/>
    </row>
    <row r="6" spans="1:21" ht="18.75">
      <c r="A6" s="758" t="s">
        <v>471</v>
      </c>
      <c r="B6" s="759"/>
      <c r="C6" s="760"/>
      <c r="D6" s="760"/>
      <c r="E6" s="760"/>
      <c r="F6" s="760"/>
      <c r="G6" s="760"/>
      <c r="H6" s="760"/>
      <c r="I6" s="760"/>
      <c r="J6" s="760"/>
      <c r="K6" s="760"/>
      <c r="L6" s="760"/>
      <c r="M6" s="760"/>
      <c r="N6" s="760"/>
      <c r="O6" s="760"/>
      <c r="P6" s="760"/>
      <c r="Q6" s="760"/>
      <c r="R6" s="760"/>
      <c r="S6" s="760"/>
      <c r="T6" s="760"/>
      <c r="U6" s="761" t="s">
        <v>433</v>
      </c>
    </row>
    <row r="7" spans="1:21" ht="148.5" customHeight="1">
      <c r="A7" s="762" t="s">
        <v>3</v>
      </c>
      <c r="B7" s="762" t="s">
        <v>472</v>
      </c>
      <c r="C7" s="665" t="s">
        <v>473</v>
      </c>
      <c r="D7" s="665"/>
      <c r="E7" s="665"/>
      <c r="F7" s="665" t="s">
        <v>729</v>
      </c>
      <c r="G7" s="665"/>
      <c r="H7" s="665"/>
      <c r="I7" s="762" t="s">
        <v>730</v>
      </c>
      <c r="J7" s="762"/>
      <c r="K7" s="762"/>
      <c r="L7" s="762" t="s">
        <v>731</v>
      </c>
      <c r="M7" s="762"/>
      <c r="N7" s="762"/>
      <c r="O7" s="762" t="s">
        <v>474</v>
      </c>
      <c r="P7" s="762"/>
      <c r="Q7" s="762"/>
      <c r="R7" s="762"/>
      <c r="S7" s="665" t="s">
        <v>732</v>
      </c>
      <c r="T7" s="665"/>
      <c r="U7" s="665"/>
    </row>
    <row r="8" spans="1:21" ht="23.25" customHeight="1">
      <c r="A8" s="762"/>
      <c r="B8" s="762"/>
      <c r="C8" s="665" t="s">
        <v>475</v>
      </c>
      <c r="D8" s="763" t="s">
        <v>476</v>
      </c>
      <c r="E8" s="619" t="s">
        <v>477</v>
      </c>
      <c r="F8" s="665" t="s">
        <v>475</v>
      </c>
      <c r="G8" s="763" t="s">
        <v>476</v>
      </c>
      <c r="H8" s="619" t="s">
        <v>477</v>
      </c>
      <c r="I8" s="665" t="s">
        <v>475</v>
      </c>
      <c r="J8" s="763" t="s">
        <v>476</v>
      </c>
      <c r="K8" s="619" t="s">
        <v>477</v>
      </c>
      <c r="L8" s="665" t="s">
        <v>475</v>
      </c>
      <c r="M8" s="763" t="s">
        <v>476</v>
      </c>
      <c r="N8" s="619" t="s">
        <v>477</v>
      </c>
      <c r="O8" s="762" t="s">
        <v>478</v>
      </c>
      <c r="P8" s="762"/>
      <c r="Q8" s="762" t="s">
        <v>479</v>
      </c>
      <c r="R8" s="762"/>
      <c r="S8" s="665" t="s">
        <v>475</v>
      </c>
      <c r="T8" s="763" t="s">
        <v>476</v>
      </c>
      <c r="U8" s="619" t="s">
        <v>477</v>
      </c>
    </row>
    <row r="9" spans="1:21" ht="102.75" customHeight="1">
      <c r="A9" s="762"/>
      <c r="B9" s="762"/>
      <c r="C9" s="665"/>
      <c r="D9" s="763"/>
      <c r="E9" s="619"/>
      <c r="F9" s="665"/>
      <c r="G9" s="763"/>
      <c r="H9" s="619"/>
      <c r="I9" s="665"/>
      <c r="J9" s="763"/>
      <c r="K9" s="619"/>
      <c r="L9" s="665"/>
      <c r="M9" s="763"/>
      <c r="N9" s="619"/>
      <c r="O9" s="764" t="s">
        <v>476</v>
      </c>
      <c r="P9" s="765" t="s">
        <v>477</v>
      </c>
      <c r="Q9" s="764" t="s">
        <v>476</v>
      </c>
      <c r="R9" s="765" t="s">
        <v>477</v>
      </c>
      <c r="S9" s="665"/>
      <c r="T9" s="763"/>
      <c r="U9" s="619"/>
    </row>
    <row r="10" spans="1:21" ht="16.5" customHeight="1">
      <c r="A10" s="766">
        <v>1</v>
      </c>
      <c r="B10" s="766">
        <v>2</v>
      </c>
      <c r="C10" s="766">
        <v>3</v>
      </c>
      <c r="D10" s="766">
        <v>4</v>
      </c>
      <c r="E10" s="766">
        <v>5</v>
      </c>
      <c r="F10" s="766">
        <v>6</v>
      </c>
      <c r="G10" s="766">
        <v>7</v>
      </c>
      <c r="H10" s="766">
        <v>8</v>
      </c>
      <c r="I10" s="766">
        <v>9</v>
      </c>
      <c r="J10" s="766">
        <v>10</v>
      </c>
      <c r="K10" s="766">
        <v>11</v>
      </c>
      <c r="L10" s="766">
        <v>12</v>
      </c>
      <c r="M10" s="766">
        <v>13</v>
      </c>
      <c r="N10" s="766">
        <v>14</v>
      </c>
      <c r="O10" s="766">
        <v>15</v>
      </c>
      <c r="P10" s="766">
        <v>16</v>
      </c>
      <c r="Q10" s="766">
        <v>17</v>
      </c>
      <c r="R10" s="766">
        <v>18</v>
      </c>
      <c r="S10" s="766">
        <v>19</v>
      </c>
      <c r="T10" s="766">
        <v>20</v>
      </c>
      <c r="U10" s="766">
        <v>21</v>
      </c>
    </row>
    <row r="11" spans="1:21" ht="34.5" customHeight="1">
      <c r="A11" s="767" t="s">
        <v>399</v>
      </c>
      <c r="B11" s="768"/>
      <c r="C11" s="768"/>
      <c r="D11" s="768"/>
      <c r="E11" s="768"/>
      <c r="F11" s="768"/>
      <c r="G11" s="768"/>
      <c r="H11" s="768"/>
      <c r="I11" s="768"/>
      <c r="J11" s="768"/>
      <c r="K11" s="768"/>
      <c r="L11" s="768"/>
      <c r="M11" s="768"/>
      <c r="N11" s="768"/>
      <c r="O11" s="768"/>
      <c r="P11" s="768"/>
      <c r="Q11" s="768"/>
      <c r="R11" s="768"/>
      <c r="S11" s="768"/>
      <c r="T11" s="768"/>
      <c r="U11" s="769"/>
    </row>
    <row r="12" spans="1:21" ht="47.25">
      <c r="A12" s="627" t="s">
        <v>112</v>
      </c>
      <c r="B12" s="628" t="s">
        <v>480</v>
      </c>
      <c r="C12" s="690"/>
      <c r="D12" s="690"/>
      <c r="E12" s="690"/>
      <c r="F12" s="690"/>
      <c r="G12" s="690"/>
      <c r="H12" s="690"/>
      <c r="I12" s="690"/>
      <c r="J12" s="690"/>
      <c r="K12" s="690"/>
      <c r="L12" s="690"/>
      <c r="M12" s="770"/>
      <c r="N12" s="770"/>
      <c r="O12" s="771"/>
      <c r="P12" s="771"/>
      <c r="Q12" s="770"/>
      <c r="R12" s="770"/>
      <c r="S12" s="770"/>
      <c r="T12" s="770"/>
      <c r="U12" s="772"/>
    </row>
    <row r="13" spans="1:21" ht="15.75">
      <c r="A13" s="688">
        <v>1</v>
      </c>
      <c r="B13" s="689"/>
      <c r="C13" s="690"/>
      <c r="D13" s="690"/>
      <c r="E13" s="690"/>
      <c r="F13" s="690"/>
      <c r="G13" s="690"/>
      <c r="H13" s="690"/>
      <c r="I13" s="690"/>
      <c r="J13" s="690"/>
      <c r="K13" s="690"/>
      <c r="L13" s="690"/>
      <c r="M13" s="690"/>
      <c r="N13" s="690"/>
      <c r="O13" s="773"/>
      <c r="P13" s="773"/>
      <c r="Q13" s="690"/>
      <c r="R13" s="690"/>
      <c r="S13" s="690"/>
      <c r="T13" s="690"/>
      <c r="U13" s="691"/>
    </row>
    <row r="14" spans="1:21" ht="15.75">
      <c r="A14" s="688">
        <v>2</v>
      </c>
      <c r="B14" s="689"/>
      <c r="C14" s="690"/>
      <c r="D14" s="690"/>
      <c r="E14" s="690"/>
      <c r="F14" s="690"/>
      <c r="G14" s="690"/>
      <c r="H14" s="690"/>
      <c r="I14" s="690"/>
      <c r="J14" s="690"/>
      <c r="K14" s="690"/>
      <c r="L14" s="690"/>
      <c r="M14" s="690"/>
      <c r="N14" s="690"/>
      <c r="O14" s="773"/>
      <c r="P14" s="773"/>
      <c r="Q14" s="690"/>
      <c r="R14" s="690"/>
      <c r="S14" s="690"/>
      <c r="T14" s="690"/>
      <c r="U14" s="691"/>
    </row>
    <row r="15" spans="1:21" ht="15.75">
      <c r="A15" s="688" t="s">
        <v>283</v>
      </c>
      <c r="B15" s="689" t="s">
        <v>283</v>
      </c>
      <c r="C15" s="690"/>
      <c r="D15" s="690"/>
      <c r="E15" s="690"/>
      <c r="F15" s="690"/>
      <c r="G15" s="690"/>
      <c r="H15" s="690"/>
      <c r="I15" s="690"/>
      <c r="J15" s="690"/>
      <c r="K15" s="690"/>
      <c r="L15" s="690"/>
      <c r="M15" s="690"/>
      <c r="N15" s="690"/>
      <c r="O15" s="773"/>
      <c r="P15" s="773"/>
      <c r="Q15" s="690"/>
      <c r="R15" s="690"/>
      <c r="S15" s="690"/>
      <c r="T15" s="690"/>
      <c r="U15" s="691"/>
    </row>
    <row r="16" spans="1:21" ht="47.25">
      <c r="A16" s="627" t="s">
        <v>113</v>
      </c>
      <c r="B16" s="628" t="s">
        <v>401</v>
      </c>
      <c r="C16" s="690"/>
      <c r="D16" s="690"/>
      <c r="E16" s="690"/>
      <c r="F16" s="690"/>
      <c r="G16" s="690"/>
      <c r="H16" s="690"/>
      <c r="I16" s="690"/>
      <c r="J16" s="690"/>
      <c r="K16" s="690"/>
      <c r="L16" s="690"/>
      <c r="M16" s="690"/>
      <c r="N16" s="690"/>
      <c r="O16" s="773"/>
      <c r="P16" s="773"/>
      <c r="Q16" s="690"/>
      <c r="R16" s="690"/>
      <c r="S16" s="690"/>
      <c r="T16" s="690"/>
      <c r="U16" s="691"/>
    </row>
    <row r="17" spans="1:21" ht="31.5">
      <c r="A17" s="627" t="s">
        <v>23</v>
      </c>
      <c r="B17" s="628" t="s">
        <v>481</v>
      </c>
      <c r="C17" s="690"/>
      <c r="D17" s="690"/>
      <c r="E17" s="690"/>
      <c r="F17" s="690"/>
      <c r="G17" s="690"/>
      <c r="H17" s="690"/>
      <c r="I17" s="690"/>
      <c r="J17" s="690"/>
      <c r="K17" s="690"/>
      <c r="L17" s="690"/>
      <c r="M17" s="690"/>
      <c r="N17" s="690"/>
      <c r="O17" s="773"/>
      <c r="P17" s="773"/>
      <c r="Q17" s="690"/>
      <c r="R17" s="690"/>
      <c r="S17" s="690"/>
      <c r="T17" s="690"/>
      <c r="U17" s="691"/>
    </row>
    <row r="18" spans="1:21" ht="63">
      <c r="A18" s="688">
        <v>1</v>
      </c>
      <c r="B18" s="693" t="s">
        <v>403</v>
      </c>
      <c r="C18" s="690"/>
      <c r="D18" s="690"/>
      <c r="E18" s="690"/>
      <c r="F18" s="690"/>
      <c r="G18" s="690"/>
      <c r="H18" s="690"/>
      <c r="I18" s="690"/>
      <c r="J18" s="690"/>
      <c r="K18" s="690"/>
      <c r="L18" s="690"/>
      <c r="M18" s="690"/>
      <c r="N18" s="690"/>
      <c r="O18" s="773"/>
      <c r="P18" s="773"/>
      <c r="Q18" s="690"/>
      <c r="R18" s="690"/>
      <c r="S18" s="690"/>
      <c r="T18" s="690"/>
      <c r="U18" s="691"/>
    </row>
    <row r="19" spans="1:21" ht="47.25">
      <c r="A19" s="688">
        <v>2</v>
      </c>
      <c r="B19" s="693" t="s">
        <v>404</v>
      </c>
      <c r="C19" s="690"/>
      <c r="D19" s="690"/>
      <c r="E19" s="690"/>
      <c r="F19" s="690"/>
      <c r="G19" s="690"/>
      <c r="H19" s="690"/>
      <c r="I19" s="690"/>
      <c r="J19" s="690"/>
      <c r="K19" s="690"/>
      <c r="L19" s="690"/>
      <c r="M19" s="690"/>
      <c r="N19" s="690"/>
      <c r="O19" s="773"/>
      <c r="P19" s="773"/>
      <c r="Q19" s="690"/>
      <c r="R19" s="690"/>
      <c r="S19" s="690"/>
      <c r="T19" s="690"/>
      <c r="U19" s="691"/>
    </row>
    <row r="20" spans="1:21" ht="47.25">
      <c r="A20" s="688">
        <v>3</v>
      </c>
      <c r="B20" s="693" t="s">
        <v>405</v>
      </c>
      <c r="C20" s="690"/>
      <c r="D20" s="690"/>
      <c r="E20" s="690"/>
      <c r="F20" s="690"/>
      <c r="G20" s="690"/>
      <c r="H20" s="690"/>
      <c r="I20" s="690"/>
      <c r="J20" s="690"/>
      <c r="K20" s="690"/>
      <c r="L20" s="690"/>
      <c r="M20" s="690"/>
      <c r="N20" s="690"/>
      <c r="O20" s="773"/>
      <c r="P20" s="773"/>
      <c r="Q20" s="690"/>
      <c r="R20" s="690"/>
      <c r="S20" s="690"/>
      <c r="T20" s="690"/>
      <c r="U20" s="691"/>
    </row>
    <row r="21" spans="1:21" ht="78.75">
      <c r="A21" s="688">
        <v>4</v>
      </c>
      <c r="B21" s="689" t="s">
        <v>406</v>
      </c>
      <c r="C21" s="690"/>
      <c r="D21" s="690"/>
      <c r="E21" s="690"/>
      <c r="F21" s="690"/>
      <c r="G21" s="690"/>
      <c r="H21" s="690"/>
      <c r="I21" s="690"/>
      <c r="J21" s="690"/>
      <c r="K21" s="690"/>
      <c r="L21" s="690"/>
      <c r="M21" s="690"/>
      <c r="N21" s="690"/>
      <c r="O21" s="773"/>
      <c r="P21" s="773"/>
      <c r="Q21" s="690"/>
      <c r="R21" s="690"/>
      <c r="S21" s="690"/>
      <c r="T21" s="690"/>
      <c r="U21" s="691"/>
    </row>
    <row r="22" spans="1:21" ht="47.25">
      <c r="A22" s="688">
        <v>5</v>
      </c>
      <c r="B22" s="689" t="s">
        <v>407</v>
      </c>
      <c r="C22" s="690"/>
      <c r="D22" s="690"/>
      <c r="E22" s="690"/>
      <c r="F22" s="690"/>
      <c r="G22" s="690"/>
      <c r="H22" s="690"/>
      <c r="I22" s="690"/>
      <c r="J22" s="690"/>
      <c r="K22" s="690"/>
      <c r="L22" s="690"/>
      <c r="M22" s="690"/>
      <c r="N22" s="690"/>
      <c r="O22" s="773"/>
      <c r="P22" s="773"/>
      <c r="Q22" s="690"/>
      <c r="R22" s="690"/>
      <c r="S22" s="690"/>
      <c r="T22" s="690"/>
      <c r="U22" s="691"/>
    </row>
    <row r="23" spans="1:21" ht="31.5">
      <c r="A23" s="638" t="s">
        <v>24</v>
      </c>
      <c r="B23" s="628" t="s">
        <v>408</v>
      </c>
      <c r="C23" s="690"/>
      <c r="D23" s="690"/>
      <c r="E23" s="690"/>
      <c r="F23" s="690"/>
      <c r="G23" s="690"/>
      <c r="H23" s="690"/>
      <c r="I23" s="690"/>
      <c r="J23" s="690"/>
      <c r="K23" s="690"/>
      <c r="L23" s="690"/>
      <c r="M23" s="690"/>
      <c r="N23" s="690"/>
      <c r="O23" s="773"/>
      <c r="P23" s="773"/>
      <c r="Q23" s="690"/>
      <c r="R23" s="690"/>
      <c r="S23" s="690"/>
      <c r="T23" s="690"/>
      <c r="U23" s="691"/>
    </row>
    <row r="24" spans="1:21" ht="15.75">
      <c r="A24" s="694">
        <v>1</v>
      </c>
      <c r="B24" s="689" t="s">
        <v>409</v>
      </c>
      <c r="C24" s="690"/>
      <c r="D24" s="690"/>
      <c r="E24" s="690"/>
      <c r="F24" s="690"/>
      <c r="G24" s="690"/>
      <c r="H24" s="690"/>
      <c r="I24" s="690"/>
      <c r="J24" s="690"/>
      <c r="K24" s="690"/>
      <c r="L24" s="690"/>
      <c r="M24" s="690"/>
      <c r="N24" s="690"/>
      <c r="O24" s="773"/>
      <c r="P24" s="773"/>
      <c r="Q24" s="690"/>
      <c r="R24" s="690"/>
      <c r="S24" s="690"/>
      <c r="T24" s="690"/>
      <c r="U24" s="691"/>
    </row>
    <row r="25" spans="1:21" ht="15.75">
      <c r="A25" s="694"/>
      <c r="B25" s="695" t="s">
        <v>410</v>
      </c>
      <c r="C25" s="690"/>
      <c r="D25" s="690"/>
      <c r="E25" s="690"/>
      <c r="F25" s="690"/>
      <c r="G25" s="690"/>
      <c r="H25" s="690"/>
      <c r="I25" s="690"/>
      <c r="J25" s="690"/>
      <c r="K25" s="690"/>
      <c r="L25" s="690"/>
      <c r="M25" s="690"/>
      <c r="N25" s="690"/>
      <c r="O25" s="773"/>
      <c r="P25" s="773"/>
      <c r="Q25" s="690"/>
      <c r="R25" s="690"/>
      <c r="S25" s="690"/>
      <c r="T25" s="690"/>
      <c r="U25" s="691"/>
    </row>
    <row r="26" spans="1:21" ht="15.75">
      <c r="A26" s="694"/>
      <c r="B26" s="695" t="s">
        <v>411</v>
      </c>
      <c r="C26" s="690"/>
      <c r="D26" s="690"/>
      <c r="E26" s="690"/>
      <c r="F26" s="690"/>
      <c r="G26" s="690"/>
      <c r="H26" s="690"/>
      <c r="I26" s="690"/>
      <c r="J26" s="690"/>
      <c r="K26" s="690"/>
      <c r="L26" s="690"/>
      <c r="M26" s="690"/>
      <c r="N26" s="690"/>
      <c r="O26" s="773"/>
      <c r="P26" s="773"/>
      <c r="Q26" s="690"/>
      <c r="R26" s="690"/>
      <c r="S26" s="690"/>
      <c r="T26" s="690"/>
      <c r="U26" s="691"/>
    </row>
    <row r="27" spans="1:21" ht="15.75">
      <c r="A27" s="694"/>
      <c r="B27" s="695" t="s">
        <v>412</v>
      </c>
      <c r="C27" s="690"/>
      <c r="D27" s="690"/>
      <c r="E27" s="690"/>
      <c r="F27" s="690"/>
      <c r="G27" s="690"/>
      <c r="H27" s="690"/>
      <c r="I27" s="690"/>
      <c r="J27" s="690"/>
      <c r="K27" s="690"/>
      <c r="L27" s="690"/>
      <c r="M27" s="690"/>
      <c r="N27" s="690"/>
      <c r="O27" s="773"/>
      <c r="P27" s="773"/>
      <c r="Q27" s="690"/>
      <c r="R27" s="690"/>
      <c r="S27" s="690"/>
      <c r="T27" s="690"/>
      <c r="U27" s="691"/>
    </row>
    <row r="28" spans="1:21" ht="31.5">
      <c r="A28" s="694"/>
      <c r="B28" s="695" t="s">
        <v>413</v>
      </c>
      <c r="C28" s="690"/>
      <c r="D28" s="690"/>
      <c r="E28" s="690"/>
      <c r="F28" s="690"/>
      <c r="G28" s="690"/>
      <c r="H28" s="690"/>
      <c r="I28" s="690"/>
      <c r="J28" s="690"/>
      <c r="K28" s="690"/>
      <c r="L28" s="690"/>
      <c r="M28" s="690"/>
      <c r="N28" s="690"/>
      <c r="O28" s="773"/>
      <c r="P28" s="773"/>
      <c r="Q28" s="690"/>
      <c r="R28" s="690"/>
      <c r="S28" s="690"/>
      <c r="T28" s="690"/>
      <c r="U28" s="691"/>
    </row>
    <row r="29" spans="1:21" ht="31.5">
      <c r="A29" s="694"/>
      <c r="B29" s="695" t="s">
        <v>414</v>
      </c>
      <c r="C29" s="690"/>
      <c r="D29" s="690"/>
      <c r="E29" s="690"/>
      <c r="F29" s="690"/>
      <c r="G29" s="690"/>
      <c r="H29" s="690"/>
      <c r="I29" s="690"/>
      <c r="J29" s="690"/>
      <c r="K29" s="690"/>
      <c r="L29" s="690"/>
      <c r="M29" s="690"/>
      <c r="N29" s="690"/>
      <c r="O29" s="773"/>
      <c r="P29" s="773"/>
      <c r="Q29" s="690"/>
      <c r="R29" s="690"/>
      <c r="S29" s="690"/>
      <c r="T29" s="690"/>
      <c r="U29" s="691"/>
    </row>
    <row r="30" spans="1:21" ht="15.75">
      <c r="A30" s="694">
        <v>2</v>
      </c>
      <c r="B30" s="689" t="s">
        <v>415</v>
      </c>
      <c r="C30" s="690"/>
      <c r="D30" s="690"/>
      <c r="E30" s="690"/>
      <c r="F30" s="690"/>
      <c r="G30" s="690"/>
      <c r="H30" s="690"/>
      <c r="I30" s="690"/>
      <c r="J30" s="690"/>
      <c r="K30" s="690"/>
      <c r="L30" s="690"/>
      <c r="M30" s="690"/>
      <c r="N30" s="690"/>
      <c r="O30" s="773"/>
      <c r="P30" s="773"/>
      <c r="Q30" s="690"/>
      <c r="R30" s="690"/>
      <c r="S30" s="690"/>
      <c r="T30" s="690"/>
      <c r="U30" s="691"/>
    </row>
    <row r="31" spans="1:21" ht="15.75">
      <c r="A31" s="694"/>
      <c r="B31" s="695" t="s">
        <v>416</v>
      </c>
      <c r="C31" s="690"/>
      <c r="D31" s="690"/>
      <c r="E31" s="690"/>
      <c r="F31" s="690"/>
      <c r="G31" s="690"/>
      <c r="H31" s="690"/>
      <c r="I31" s="690"/>
      <c r="J31" s="690"/>
      <c r="K31" s="690"/>
      <c r="L31" s="690"/>
      <c r="M31" s="690"/>
      <c r="N31" s="690"/>
      <c r="O31" s="773"/>
      <c r="P31" s="773"/>
      <c r="Q31" s="690"/>
      <c r="R31" s="690"/>
      <c r="S31" s="690"/>
      <c r="T31" s="690"/>
      <c r="U31" s="691"/>
    </row>
    <row r="32" spans="1:21" ht="15.75">
      <c r="A32" s="694"/>
      <c r="B32" s="695" t="s">
        <v>417</v>
      </c>
      <c r="C32" s="690"/>
      <c r="D32" s="690"/>
      <c r="E32" s="690"/>
      <c r="F32" s="690"/>
      <c r="G32" s="690"/>
      <c r="H32" s="690"/>
      <c r="I32" s="690"/>
      <c r="J32" s="690"/>
      <c r="K32" s="690"/>
      <c r="L32" s="690"/>
      <c r="M32" s="690"/>
      <c r="N32" s="690"/>
      <c r="O32" s="773"/>
      <c r="P32" s="773"/>
      <c r="Q32" s="690"/>
      <c r="R32" s="690"/>
      <c r="S32" s="690"/>
      <c r="T32" s="690"/>
      <c r="U32" s="691"/>
    </row>
    <row r="33" spans="1:21" ht="15.75">
      <c r="A33" s="694"/>
      <c r="B33" s="695" t="s">
        <v>418</v>
      </c>
      <c r="C33" s="690"/>
      <c r="D33" s="690"/>
      <c r="E33" s="690"/>
      <c r="F33" s="690"/>
      <c r="G33" s="690"/>
      <c r="H33" s="690"/>
      <c r="I33" s="690"/>
      <c r="J33" s="690"/>
      <c r="K33" s="690"/>
      <c r="L33" s="690"/>
      <c r="M33" s="690"/>
      <c r="N33" s="690"/>
      <c r="O33" s="773"/>
      <c r="P33" s="773"/>
      <c r="Q33" s="690"/>
      <c r="R33" s="690"/>
      <c r="S33" s="690"/>
      <c r="T33" s="690"/>
      <c r="U33" s="691"/>
    </row>
    <row r="34" spans="1:21" ht="31.5">
      <c r="A34" s="694"/>
      <c r="B34" s="695" t="s">
        <v>419</v>
      </c>
      <c r="C34" s="690"/>
      <c r="D34" s="690"/>
      <c r="E34" s="690"/>
      <c r="F34" s="690"/>
      <c r="G34" s="690"/>
      <c r="H34" s="690"/>
      <c r="I34" s="690"/>
      <c r="J34" s="690"/>
      <c r="K34" s="690"/>
      <c r="L34" s="690"/>
      <c r="M34" s="690"/>
      <c r="N34" s="690"/>
      <c r="O34" s="773"/>
      <c r="P34" s="773"/>
      <c r="Q34" s="690"/>
      <c r="R34" s="690"/>
      <c r="S34" s="690"/>
      <c r="T34" s="690"/>
      <c r="U34" s="691"/>
    </row>
    <row r="35" spans="1:21" ht="15.75">
      <c r="A35" s="694">
        <v>3</v>
      </c>
      <c r="B35" s="689" t="s">
        <v>420</v>
      </c>
      <c r="C35" s="690"/>
      <c r="D35" s="690"/>
      <c r="E35" s="690"/>
      <c r="F35" s="690"/>
      <c r="G35" s="690"/>
      <c r="H35" s="690"/>
      <c r="I35" s="690"/>
      <c r="J35" s="690"/>
      <c r="K35" s="690"/>
      <c r="L35" s="690"/>
      <c r="M35" s="690"/>
      <c r="N35" s="690"/>
      <c r="O35" s="773"/>
      <c r="P35" s="773"/>
      <c r="Q35" s="690"/>
      <c r="R35" s="690"/>
      <c r="S35" s="690"/>
      <c r="T35" s="690"/>
      <c r="U35" s="691"/>
    </row>
    <row r="36" spans="1:21" ht="15.75">
      <c r="A36" s="696"/>
      <c r="B36" s="697" t="s">
        <v>421</v>
      </c>
      <c r="C36" s="698"/>
      <c r="D36" s="698"/>
      <c r="E36" s="698"/>
      <c r="F36" s="698"/>
      <c r="G36" s="698"/>
      <c r="H36" s="698"/>
      <c r="I36" s="698"/>
      <c r="J36" s="698"/>
      <c r="K36" s="698"/>
      <c r="L36" s="698"/>
      <c r="M36" s="698"/>
      <c r="N36" s="698"/>
      <c r="O36" s="774"/>
      <c r="P36" s="774"/>
      <c r="Q36" s="698"/>
      <c r="R36" s="698"/>
      <c r="S36" s="698"/>
      <c r="T36" s="698"/>
      <c r="U36" s="699"/>
    </row>
    <row r="37" spans="1:21" ht="15.75">
      <c r="A37" s="696"/>
      <c r="B37" s="697" t="s">
        <v>422</v>
      </c>
      <c r="C37" s="698"/>
      <c r="D37" s="698"/>
      <c r="E37" s="698"/>
      <c r="F37" s="698"/>
      <c r="G37" s="698"/>
      <c r="H37" s="698"/>
      <c r="I37" s="698"/>
      <c r="J37" s="698"/>
      <c r="K37" s="698"/>
      <c r="L37" s="698"/>
      <c r="M37" s="698"/>
      <c r="N37" s="698"/>
      <c r="O37" s="774"/>
      <c r="P37" s="774"/>
      <c r="Q37" s="698"/>
      <c r="R37" s="698"/>
      <c r="S37" s="698"/>
      <c r="T37" s="698"/>
      <c r="U37" s="699"/>
    </row>
    <row r="38" spans="1:21" ht="31.5">
      <c r="A38" s="696"/>
      <c r="B38" s="697" t="s">
        <v>423</v>
      </c>
      <c r="C38" s="698"/>
      <c r="D38" s="698"/>
      <c r="E38" s="698"/>
      <c r="F38" s="698"/>
      <c r="G38" s="698"/>
      <c r="H38" s="698"/>
      <c r="I38" s="698"/>
      <c r="J38" s="698"/>
      <c r="K38" s="698"/>
      <c r="L38" s="698"/>
      <c r="M38" s="698"/>
      <c r="N38" s="698"/>
      <c r="O38" s="774"/>
      <c r="P38" s="774"/>
      <c r="Q38" s="698"/>
      <c r="R38" s="698"/>
      <c r="S38" s="698"/>
      <c r="T38" s="698"/>
      <c r="U38" s="699"/>
    </row>
    <row r="39" spans="1:21" ht="15.75">
      <c r="A39" s="694"/>
      <c r="B39" s="695" t="s">
        <v>424</v>
      </c>
      <c r="C39" s="690"/>
      <c r="D39" s="690"/>
      <c r="E39" s="690"/>
      <c r="F39" s="690"/>
      <c r="G39" s="690"/>
      <c r="H39" s="690"/>
      <c r="I39" s="690"/>
      <c r="J39" s="690"/>
      <c r="K39" s="690"/>
      <c r="L39" s="690"/>
      <c r="M39" s="690"/>
      <c r="N39" s="690"/>
      <c r="O39" s="773"/>
      <c r="P39" s="773"/>
      <c r="Q39" s="690"/>
      <c r="R39" s="690"/>
      <c r="S39" s="690"/>
      <c r="T39" s="690"/>
      <c r="U39" s="691"/>
    </row>
    <row r="40" spans="1:21" ht="15.75">
      <c r="A40" s="700"/>
      <c r="B40" s="701" t="s">
        <v>425</v>
      </c>
      <c r="C40" s="702"/>
      <c r="D40" s="702"/>
      <c r="E40" s="702"/>
      <c r="F40" s="702"/>
      <c r="G40" s="702"/>
      <c r="H40" s="702"/>
      <c r="I40" s="702"/>
      <c r="J40" s="702"/>
      <c r="K40" s="702"/>
      <c r="L40" s="702"/>
      <c r="M40" s="702"/>
      <c r="N40" s="702"/>
      <c r="O40" s="775"/>
      <c r="P40" s="775"/>
      <c r="Q40" s="702"/>
      <c r="R40" s="702"/>
      <c r="S40" s="702"/>
      <c r="T40" s="702"/>
      <c r="U40" s="703"/>
    </row>
    <row r="41" spans="1:21" ht="15.75">
      <c r="A41" s="696"/>
      <c r="B41" s="697" t="s">
        <v>426</v>
      </c>
      <c r="C41" s="698"/>
      <c r="D41" s="698"/>
      <c r="E41" s="698"/>
      <c r="F41" s="698"/>
      <c r="G41" s="698"/>
      <c r="H41" s="698"/>
      <c r="I41" s="698"/>
      <c r="J41" s="698"/>
      <c r="K41" s="698"/>
      <c r="L41" s="698"/>
      <c r="M41" s="698"/>
      <c r="N41" s="698"/>
      <c r="O41" s="774"/>
      <c r="P41" s="774"/>
      <c r="Q41" s="698"/>
      <c r="R41" s="698"/>
      <c r="S41" s="698"/>
      <c r="T41" s="698"/>
      <c r="U41" s="699"/>
    </row>
    <row r="42" spans="1:21" ht="15.75">
      <c r="A42" s="696"/>
      <c r="B42" s="697" t="s">
        <v>427</v>
      </c>
      <c r="C42" s="698"/>
      <c r="D42" s="698"/>
      <c r="E42" s="698"/>
      <c r="F42" s="698"/>
      <c r="G42" s="698"/>
      <c r="H42" s="698"/>
      <c r="I42" s="698"/>
      <c r="J42" s="698"/>
      <c r="K42" s="698"/>
      <c r="L42" s="698"/>
      <c r="M42" s="698"/>
      <c r="N42" s="698"/>
      <c r="O42" s="774"/>
      <c r="P42" s="774"/>
      <c r="Q42" s="698"/>
      <c r="R42" s="698"/>
      <c r="S42" s="698"/>
      <c r="T42" s="698"/>
      <c r="U42" s="699"/>
    </row>
    <row r="43" spans="1:21" ht="31.5">
      <c r="A43" s="704"/>
      <c r="B43" s="705" t="s">
        <v>428</v>
      </c>
      <c r="C43" s="706"/>
      <c r="D43" s="706"/>
      <c r="E43" s="706"/>
      <c r="F43" s="706"/>
      <c r="G43" s="706"/>
      <c r="H43" s="706"/>
      <c r="I43" s="706"/>
      <c r="J43" s="706"/>
      <c r="K43" s="706"/>
      <c r="L43" s="706"/>
      <c r="M43" s="706"/>
      <c r="N43" s="706"/>
      <c r="O43" s="776"/>
      <c r="P43" s="776"/>
      <c r="Q43" s="706"/>
      <c r="R43" s="706"/>
      <c r="S43" s="706"/>
      <c r="T43" s="706"/>
      <c r="U43" s="707"/>
    </row>
    <row r="44" spans="1:21" s="687" customFormat="1" ht="15.75">
      <c r="A44" s="708"/>
      <c r="B44" s="709" t="s">
        <v>169</v>
      </c>
      <c r="C44" s="777"/>
      <c r="D44" s="777"/>
      <c r="E44" s="777"/>
      <c r="F44" s="777"/>
      <c r="G44" s="777"/>
      <c r="H44" s="777"/>
      <c r="I44" s="777"/>
      <c r="J44" s="777"/>
      <c r="K44" s="777"/>
      <c r="L44" s="777"/>
      <c r="M44" s="777"/>
      <c r="N44" s="777"/>
      <c r="O44" s="778"/>
      <c r="P44" s="778"/>
      <c r="Q44" s="777"/>
      <c r="R44" s="777"/>
      <c r="S44" s="777"/>
      <c r="T44" s="777"/>
      <c r="U44" s="779"/>
    </row>
    <row r="45" spans="1:21" s="687" customFormat="1" ht="15.75">
      <c r="A45" s="780"/>
      <c r="B45" s="781"/>
      <c r="C45" s="782"/>
      <c r="D45" s="782"/>
      <c r="E45" s="782"/>
      <c r="F45" s="782"/>
      <c r="G45" s="782"/>
      <c r="H45" s="782"/>
      <c r="I45" s="782"/>
      <c r="J45" s="782"/>
      <c r="K45" s="782"/>
      <c r="L45" s="782"/>
      <c r="M45" s="782"/>
      <c r="N45" s="782"/>
      <c r="O45" s="783"/>
      <c r="P45" s="783"/>
      <c r="Q45" s="782"/>
      <c r="R45" s="782"/>
      <c r="S45" s="782"/>
      <c r="T45" s="782"/>
      <c r="U45" s="784"/>
    </row>
    <row r="46" spans="15:16" ht="15.75">
      <c r="O46" s="785" t="s">
        <v>482</v>
      </c>
      <c r="P46" s="785"/>
    </row>
    <row r="47" spans="2:21" ht="15.75" customHeight="1">
      <c r="B47" s="786" t="s">
        <v>434</v>
      </c>
      <c r="C47" s="654"/>
      <c r="D47" s="787" t="s">
        <v>435</v>
      </c>
      <c r="E47" s="787"/>
      <c r="F47" s="787"/>
      <c r="G47" s="787"/>
      <c r="H47" s="787"/>
      <c r="I47" s="787"/>
      <c r="J47" s="654"/>
      <c r="K47" s="654"/>
      <c r="O47" s="659" t="s">
        <v>436</v>
      </c>
      <c r="P47" s="659"/>
      <c r="Q47" s="788"/>
      <c r="R47" s="788"/>
      <c r="S47" s="788"/>
      <c r="T47" s="788"/>
      <c r="U47" s="788"/>
    </row>
    <row r="48" spans="2:20" ht="15">
      <c r="B48" s="789" t="s">
        <v>483</v>
      </c>
      <c r="D48" s="790" t="s">
        <v>483</v>
      </c>
      <c r="E48" s="790"/>
      <c r="F48" s="790"/>
      <c r="G48" s="790"/>
      <c r="H48" s="790"/>
      <c r="I48" s="790"/>
      <c r="J48" s="654"/>
      <c r="K48" s="654"/>
      <c r="O48" s="789" t="s">
        <v>437</v>
      </c>
      <c r="P48" s="789"/>
      <c r="Q48" s="789"/>
      <c r="R48" s="789"/>
      <c r="S48" s="789"/>
      <c r="T48" s="789"/>
    </row>
  </sheetData>
  <sheetProtection/>
  <mergeCells count="29">
    <mergeCell ref="D48:I48"/>
    <mergeCell ref="Q8:R8"/>
    <mergeCell ref="S8:S9"/>
    <mergeCell ref="T8:T9"/>
    <mergeCell ref="U8:U9"/>
    <mergeCell ref="A11:U11"/>
    <mergeCell ref="D47:I47"/>
    <mergeCell ref="J8:J9"/>
    <mergeCell ref="K8:K9"/>
    <mergeCell ref="L8:L9"/>
    <mergeCell ref="M8:M9"/>
    <mergeCell ref="N8:N9"/>
    <mergeCell ref="O8:P8"/>
    <mergeCell ref="D8:D9"/>
    <mergeCell ref="E8:E9"/>
    <mergeCell ref="F8:F9"/>
    <mergeCell ref="G8:G9"/>
    <mergeCell ref="H8:H9"/>
    <mergeCell ref="I8:I9"/>
    <mergeCell ref="A3:U3"/>
    <mergeCell ref="A7:A9"/>
    <mergeCell ref="B7:B9"/>
    <mergeCell ref="C7:E7"/>
    <mergeCell ref="F7:H7"/>
    <mergeCell ref="I7:K7"/>
    <mergeCell ref="L7:N7"/>
    <mergeCell ref="O7:R7"/>
    <mergeCell ref="S7:U7"/>
    <mergeCell ref="C8:C9"/>
  </mergeCells>
  <printOptions/>
  <pageMargins left="0.42" right="0.2" top="0.39" bottom="0.37" header="0.22" footer="0.1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0000"/>
  </sheetPr>
  <dimension ref="A1:IO17"/>
  <sheetViews>
    <sheetView zoomScalePageLayoutView="0" workbookViewId="0" topLeftCell="H1">
      <selection activeCell="L14" sqref="L14"/>
    </sheetView>
  </sheetViews>
  <sheetFormatPr defaultColWidth="12.28125" defaultRowHeight="12.75"/>
  <cols>
    <col min="1" max="1" width="7.8515625" style="336" customWidth="1"/>
    <col min="2" max="2" width="34.421875" style="336" customWidth="1"/>
    <col min="3" max="3" width="6.140625" style="336" customWidth="1"/>
    <col min="4" max="5" width="11.421875" style="336" customWidth="1"/>
    <col min="6" max="6" width="12.28125" style="336" customWidth="1"/>
    <col min="7" max="7" width="13.140625" style="336" customWidth="1"/>
    <col min="8" max="8" width="12.140625" style="336" customWidth="1"/>
    <col min="9" max="15" width="12.28125" style="336" customWidth="1"/>
    <col min="16" max="16" width="10.421875" style="336" bestFit="1" customWidth="1"/>
    <col min="17" max="17" width="11.421875" style="336" customWidth="1"/>
    <col min="18" max="18" width="10.421875" style="336" bestFit="1" customWidth="1"/>
    <col min="19" max="16384" width="12.28125" style="336" customWidth="1"/>
  </cols>
  <sheetData>
    <row r="1" spans="2:18" s="354" customFormat="1" ht="25.5" customHeight="1">
      <c r="B1" s="456" t="s">
        <v>0</v>
      </c>
      <c r="C1" s="456"/>
      <c r="D1" s="456"/>
      <c r="E1" s="456"/>
      <c r="F1" s="456"/>
      <c r="Q1" s="451" t="s">
        <v>653</v>
      </c>
      <c r="R1" s="451"/>
    </row>
    <row r="2" spans="2:6" s="354" customFormat="1" ht="15.75">
      <c r="B2" s="457" t="s">
        <v>617</v>
      </c>
      <c r="C2" s="457"/>
      <c r="D2" s="457"/>
      <c r="E2" s="457"/>
      <c r="F2" s="457"/>
    </row>
    <row r="3" spans="2:6" s="354" customFormat="1" ht="15.75">
      <c r="B3" s="418" t="s">
        <v>761</v>
      </c>
      <c r="C3" s="418"/>
      <c r="D3" s="418"/>
      <c r="E3" s="418"/>
      <c r="F3" s="418"/>
    </row>
    <row r="4" spans="1:247" s="354" customFormat="1" ht="36.75" customHeight="1">
      <c r="A4" s="450" t="s">
        <v>777</v>
      </c>
      <c r="B4" s="450"/>
      <c r="C4" s="450"/>
      <c r="D4" s="450"/>
      <c r="E4" s="450"/>
      <c r="F4" s="450"/>
      <c r="G4" s="450"/>
      <c r="H4" s="450"/>
      <c r="I4" s="450"/>
      <c r="J4" s="450"/>
      <c r="K4" s="450"/>
      <c r="L4" s="450"/>
      <c r="M4" s="450"/>
      <c r="N4" s="450"/>
      <c r="O4" s="450"/>
      <c r="P4" s="450"/>
      <c r="Q4" s="450"/>
      <c r="R4" s="450"/>
      <c r="S4" s="355"/>
      <c r="V4" s="355"/>
      <c r="Y4" s="355"/>
      <c r="AB4" s="355"/>
      <c r="AE4" s="355"/>
      <c r="AH4" s="355"/>
      <c r="AK4" s="355"/>
      <c r="AN4" s="355"/>
      <c r="AQ4" s="355"/>
      <c r="AT4" s="355"/>
      <c r="AW4" s="355"/>
      <c r="AZ4" s="355"/>
      <c r="BC4" s="355"/>
      <c r="BF4" s="355"/>
      <c r="BI4" s="355"/>
      <c r="BL4" s="355"/>
      <c r="BO4" s="355"/>
      <c r="BR4" s="355"/>
      <c r="BU4" s="355"/>
      <c r="BX4" s="355"/>
      <c r="CA4" s="355"/>
      <c r="CD4" s="355"/>
      <c r="CG4" s="355"/>
      <c r="CJ4" s="355"/>
      <c r="CM4" s="355"/>
      <c r="CP4" s="355"/>
      <c r="CS4" s="355"/>
      <c r="CV4" s="355"/>
      <c r="CY4" s="355"/>
      <c r="DB4" s="355"/>
      <c r="DE4" s="355"/>
      <c r="DH4" s="355"/>
      <c r="DK4" s="355"/>
      <c r="DN4" s="355"/>
      <c r="DQ4" s="355"/>
      <c r="DT4" s="355"/>
      <c r="DW4" s="355"/>
      <c r="DZ4" s="355"/>
      <c r="EC4" s="355"/>
      <c r="EF4" s="355"/>
      <c r="EI4" s="355"/>
      <c r="EL4" s="355"/>
      <c r="EO4" s="355"/>
      <c r="ER4" s="355"/>
      <c r="EU4" s="355"/>
      <c r="EX4" s="355"/>
      <c r="FA4" s="355"/>
      <c r="FD4" s="355"/>
      <c r="FG4" s="355"/>
      <c r="FJ4" s="355"/>
      <c r="FM4" s="355"/>
      <c r="FP4" s="355"/>
      <c r="FS4" s="355"/>
      <c r="FV4" s="355"/>
      <c r="FY4" s="355"/>
      <c r="GB4" s="355"/>
      <c r="GE4" s="355"/>
      <c r="GH4" s="355"/>
      <c r="GK4" s="355"/>
      <c r="GN4" s="355"/>
      <c r="GQ4" s="355"/>
      <c r="GT4" s="355"/>
      <c r="GW4" s="355"/>
      <c r="GZ4" s="355"/>
      <c r="HC4" s="355"/>
      <c r="HF4" s="355"/>
      <c r="HI4" s="355"/>
      <c r="HL4" s="355"/>
      <c r="HO4" s="355"/>
      <c r="HR4" s="355"/>
      <c r="HU4" s="355"/>
      <c r="HX4" s="355"/>
      <c r="IA4" s="355"/>
      <c r="ID4" s="355"/>
      <c r="IG4" s="355"/>
      <c r="IJ4" s="355"/>
      <c r="IM4" s="355"/>
    </row>
    <row r="5" spans="2:249" s="343" customFormat="1" ht="14.25" hidden="1">
      <c r="B5" s="338"/>
      <c r="C5" s="338"/>
      <c r="D5" s="339"/>
      <c r="E5" s="340"/>
      <c r="F5" s="340"/>
      <c r="G5" s="341"/>
      <c r="H5" s="342"/>
      <c r="I5" s="342"/>
      <c r="J5" s="342"/>
      <c r="K5" s="342"/>
      <c r="L5" s="342"/>
      <c r="M5" s="342"/>
      <c r="N5" s="342"/>
      <c r="O5" s="342"/>
      <c r="P5" s="341"/>
      <c r="Q5" s="342"/>
      <c r="R5" s="342"/>
      <c r="S5" s="341"/>
      <c r="T5" s="342"/>
      <c r="U5" s="342"/>
      <c r="V5" s="341"/>
      <c r="W5" s="342"/>
      <c r="X5" s="342"/>
      <c r="Y5" s="341"/>
      <c r="Z5" s="342"/>
      <c r="AA5" s="342"/>
      <c r="AB5" s="341"/>
      <c r="AC5" s="342"/>
      <c r="AD5" s="342"/>
      <c r="AE5" s="341"/>
      <c r="AF5" s="342"/>
      <c r="AG5" s="342"/>
      <c r="AH5" s="341"/>
      <c r="AI5" s="342"/>
      <c r="AJ5" s="342"/>
      <c r="AK5" s="341"/>
      <c r="AL5" s="342"/>
      <c r="AM5" s="342"/>
      <c r="AN5" s="341"/>
      <c r="AO5" s="342"/>
      <c r="AP5" s="342"/>
      <c r="AQ5" s="341"/>
      <c r="AR5" s="342"/>
      <c r="AS5" s="342"/>
      <c r="AT5" s="341"/>
      <c r="AU5" s="342"/>
      <c r="AV5" s="342"/>
      <c r="AW5" s="341"/>
      <c r="AX5" s="342"/>
      <c r="AY5" s="342"/>
      <c r="AZ5" s="341"/>
      <c r="BA5" s="342"/>
      <c r="BB5" s="342"/>
      <c r="BC5" s="341"/>
      <c r="BD5" s="342"/>
      <c r="BE5" s="342"/>
      <c r="BF5" s="341"/>
      <c r="BG5" s="342"/>
      <c r="BH5" s="342"/>
      <c r="BI5" s="341"/>
      <c r="BJ5" s="342"/>
      <c r="BK5" s="342"/>
      <c r="BL5" s="341"/>
      <c r="BM5" s="342"/>
      <c r="BN5" s="342"/>
      <c r="BO5" s="341"/>
      <c r="BP5" s="342"/>
      <c r="BQ5" s="342"/>
      <c r="BR5" s="341"/>
      <c r="BS5" s="342"/>
      <c r="BT5" s="342"/>
      <c r="BU5" s="341"/>
      <c r="BV5" s="342"/>
      <c r="BW5" s="342"/>
      <c r="BX5" s="341"/>
      <c r="BY5" s="342"/>
      <c r="BZ5" s="342"/>
      <c r="CA5" s="341"/>
      <c r="CB5" s="342"/>
      <c r="CC5" s="342"/>
      <c r="CD5" s="341"/>
      <c r="CE5" s="342"/>
      <c r="CF5" s="342"/>
      <c r="CG5" s="341"/>
      <c r="CH5" s="342"/>
      <c r="CI5" s="342"/>
      <c r="CJ5" s="341"/>
      <c r="CK5" s="342"/>
      <c r="CL5" s="342"/>
      <c r="CM5" s="341"/>
      <c r="CN5" s="342"/>
      <c r="CO5" s="342"/>
      <c r="CP5" s="341"/>
      <c r="CQ5" s="342"/>
      <c r="CR5" s="342"/>
      <c r="CS5" s="341"/>
      <c r="CT5" s="342"/>
      <c r="CU5" s="342"/>
      <c r="CV5" s="341"/>
      <c r="CW5" s="342"/>
      <c r="CX5" s="342"/>
      <c r="CY5" s="341"/>
      <c r="CZ5" s="342"/>
      <c r="DA5" s="342"/>
      <c r="DB5" s="341"/>
      <c r="DC5" s="342"/>
      <c r="DD5" s="342"/>
      <c r="DE5" s="341"/>
      <c r="DF5" s="342"/>
      <c r="DG5" s="342"/>
      <c r="DH5" s="341"/>
      <c r="DI5" s="342"/>
      <c r="DJ5" s="342"/>
      <c r="DK5" s="341"/>
      <c r="DL5" s="342"/>
      <c r="DM5" s="342"/>
      <c r="DN5" s="341"/>
      <c r="DO5" s="342"/>
      <c r="DP5" s="342"/>
      <c r="DQ5" s="341"/>
      <c r="DR5" s="342"/>
      <c r="DS5" s="342"/>
      <c r="DT5" s="341"/>
      <c r="DU5" s="342"/>
      <c r="DV5" s="342"/>
      <c r="DW5" s="341"/>
      <c r="DX5" s="342"/>
      <c r="DY5" s="342"/>
      <c r="DZ5" s="341"/>
      <c r="EA5" s="342"/>
      <c r="EB5" s="342"/>
      <c r="EC5" s="341"/>
      <c r="ED5" s="342"/>
      <c r="EE5" s="342"/>
      <c r="EF5" s="341"/>
      <c r="EG5" s="342"/>
      <c r="EH5" s="342"/>
      <c r="EI5" s="341"/>
      <c r="EJ5" s="342"/>
      <c r="EK5" s="342"/>
      <c r="EL5" s="341"/>
      <c r="EM5" s="342"/>
      <c r="EN5" s="342"/>
      <c r="EO5" s="341"/>
      <c r="EP5" s="342"/>
      <c r="EQ5" s="342"/>
      <c r="ER5" s="341"/>
      <c r="ES5" s="342"/>
      <c r="ET5" s="342"/>
      <c r="EU5" s="341"/>
      <c r="EV5" s="342"/>
      <c r="EW5" s="342"/>
      <c r="EX5" s="341"/>
      <c r="EY5" s="342"/>
      <c r="EZ5" s="342"/>
      <c r="FA5" s="341"/>
      <c r="FB5" s="342"/>
      <c r="FC5" s="342"/>
      <c r="FD5" s="341"/>
      <c r="FE5" s="342"/>
      <c r="FF5" s="342"/>
      <c r="FG5" s="341"/>
      <c r="FH5" s="342"/>
      <c r="FI5" s="342"/>
      <c r="FJ5" s="341"/>
      <c r="FK5" s="342"/>
      <c r="FL5" s="342"/>
      <c r="FM5" s="341"/>
      <c r="FN5" s="342"/>
      <c r="FO5" s="342"/>
      <c r="FP5" s="341"/>
      <c r="FQ5" s="342"/>
      <c r="FR5" s="342"/>
      <c r="FS5" s="341"/>
      <c r="FT5" s="342"/>
      <c r="FU5" s="342"/>
      <c r="FV5" s="341"/>
      <c r="FW5" s="342"/>
      <c r="FX5" s="342"/>
      <c r="FY5" s="341"/>
      <c r="FZ5" s="342"/>
      <c r="GA5" s="342"/>
      <c r="GB5" s="341"/>
      <c r="GC5" s="342"/>
      <c r="GD5" s="342"/>
      <c r="GE5" s="341"/>
      <c r="GF5" s="342"/>
      <c r="GG5" s="342"/>
      <c r="GH5" s="341"/>
      <c r="GI5" s="342"/>
      <c r="GJ5" s="342"/>
      <c r="GK5" s="341"/>
      <c r="GL5" s="342"/>
      <c r="GM5" s="342"/>
      <c r="GN5" s="341"/>
      <c r="GO5" s="342"/>
      <c r="GP5" s="342"/>
      <c r="GQ5" s="341"/>
      <c r="GR5" s="342"/>
      <c r="GS5" s="342"/>
      <c r="GT5" s="341"/>
      <c r="GU5" s="342"/>
      <c r="GV5" s="342"/>
      <c r="GW5" s="341"/>
      <c r="GX5" s="342"/>
      <c r="GY5" s="342"/>
      <c r="GZ5" s="341"/>
      <c r="HA5" s="342"/>
      <c r="HB5" s="342"/>
      <c r="HC5" s="341"/>
      <c r="HD5" s="342"/>
      <c r="HE5" s="342"/>
      <c r="HF5" s="341"/>
      <c r="HG5" s="342"/>
      <c r="HH5" s="342"/>
      <c r="HI5" s="341"/>
      <c r="HJ5" s="342"/>
      <c r="HK5" s="342"/>
      <c r="HL5" s="341"/>
      <c r="HM5" s="342"/>
      <c r="HN5" s="342"/>
      <c r="HO5" s="341"/>
      <c r="HP5" s="342"/>
      <c r="HQ5" s="342"/>
      <c r="HR5" s="341"/>
      <c r="HS5" s="342"/>
      <c r="HT5" s="342"/>
      <c r="HU5" s="341"/>
      <c r="HV5" s="342"/>
      <c r="HW5" s="342"/>
      <c r="HX5" s="341"/>
      <c r="HY5" s="342"/>
      <c r="HZ5" s="342"/>
      <c r="IA5" s="341"/>
      <c r="IB5" s="342"/>
      <c r="IC5" s="342"/>
      <c r="ID5" s="341"/>
      <c r="IE5" s="342"/>
      <c r="IF5" s="342"/>
      <c r="IG5" s="341"/>
      <c r="IH5" s="342"/>
      <c r="II5" s="342"/>
      <c r="IJ5" s="341"/>
      <c r="IK5" s="342"/>
      <c r="IL5" s="342"/>
      <c r="IM5" s="341"/>
      <c r="IN5" s="342"/>
      <c r="IO5" s="342"/>
    </row>
    <row r="6" spans="1:249" s="345" customFormat="1" ht="14.25" customHeight="1">
      <c r="A6" s="447" t="s">
        <v>3</v>
      </c>
      <c r="B6" s="447" t="s">
        <v>605</v>
      </c>
      <c r="C6" s="458" t="s">
        <v>606</v>
      </c>
      <c r="D6" s="461" t="s">
        <v>604</v>
      </c>
      <c r="E6" s="461"/>
      <c r="F6" s="461"/>
      <c r="G6" s="452" t="s">
        <v>613</v>
      </c>
      <c r="H6" s="453"/>
      <c r="I6" s="453"/>
      <c r="J6" s="808" t="s">
        <v>603</v>
      </c>
      <c r="K6" s="808"/>
      <c r="L6" s="808"/>
      <c r="M6" s="808" t="s">
        <v>778</v>
      </c>
      <c r="N6" s="808"/>
      <c r="O6" s="808"/>
      <c r="P6" s="808" t="s">
        <v>779</v>
      </c>
      <c r="Q6" s="808"/>
      <c r="R6" s="808"/>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344"/>
      <c r="BS6" s="344"/>
      <c r="BT6" s="344"/>
      <c r="BU6" s="344"/>
      <c r="BV6" s="344"/>
      <c r="BW6" s="344"/>
      <c r="BX6" s="344"/>
      <c r="BY6" s="344"/>
      <c r="BZ6" s="344"/>
      <c r="CA6" s="344"/>
      <c r="CB6" s="344"/>
      <c r="CC6" s="344"/>
      <c r="CD6" s="344"/>
      <c r="CE6" s="344"/>
      <c r="CF6" s="344"/>
      <c r="CG6" s="344"/>
      <c r="CH6" s="344"/>
      <c r="CI6" s="344"/>
      <c r="CJ6" s="344"/>
      <c r="CK6" s="344"/>
      <c r="CL6" s="344"/>
      <c r="CM6" s="344"/>
      <c r="CN6" s="344"/>
      <c r="CO6" s="344"/>
      <c r="CP6" s="344"/>
      <c r="CQ6" s="344"/>
      <c r="CR6" s="344"/>
      <c r="CS6" s="344"/>
      <c r="CT6" s="344"/>
      <c r="CU6" s="344"/>
      <c r="CV6" s="344"/>
      <c r="CW6" s="344"/>
      <c r="CX6" s="344"/>
      <c r="CY6" s="344"/>
      <c r="CZ6" s="344"/>
      <c r="DA6" s="344"/>
      <c r="DB6" s="344"/>
      <c r="DC6" s="344"/>
      <c r="DD6" s="344"/>
      <c r="DE6" s="344"/>
      <c r="DF6" s="344"/>
      <c r="DG6" s="344"/>
      <c r="DH6" s="344"/>
      <c r="DI6" s="344"/>
      <c r="DJ6" s="344"/>
      <c r="DK6" s="344"/>
      <c r="DL6" s="344"/>
      <c r="DM6" s="344"/>
      <c r="DN6" s="344"/>
      <c r="DO6" s="344"/>
      <c r="DP6" s="344"/>
      <c r="DQ6" s="344"/>
      <c r="DR6" s="344"/>
      <c r="DS6" s="344"/>
      <c r="DT6" s="344"/>
      <c r="DU6" s="344"/>
      <c r="DV6" s="344"/>
      <c r="DW6" s="344"/>
      <c r="DX6" s="344"/>
      <c r="DY6" s="344"/>
      <c r="DZ6" s="344"/>
      <c r="EA6" s="344"/>
      <c r="EB6" s="344"/>
      <c r="EC6" s="344"/>
      <c r="ED6" s="344"/>
      <c r="EE6" s="344"/>
      <c r="EF6" s="344"/>
      <c r="EG6" s="344"/>
      <c r="EH6" s="344"/>
      <c r="EI6" s="344"/>
      <c r="EJ6" s="344"/>
      <c r="EK6" s="344"/>
      <c r="EL6" s="344"/>
      <c r="EM6" s="344"/>
      <c r="EN6" s="344"/>
      <c r="EO6" s="344"/>
      <c r="EP6" s="344"/>
      <c r="EQ6" s="344"/>
      <c r="ER6" s="344"/>
      <c r="ES6" s="344"/>
      <c r="ET6" s="344"/>
      <c r="EU6" s="344"/>
      <c r="EV6" s="344"/>
      <c r="EW6" s="344"/>
      <c r="EX6" s="344"/>
      <c r="EY6" s="344"/>
      <c r="EZ6" s="344"/>
      <c r="FA6" s="344"/>
      <c r="FB6" s="344"/>
      <c r="FC6" s="344"/>
      <c r="FD6" s="344"/>
      <c r="FE6" s="344"/>
      <c r="FF6" s="344"/>
      <c r="FG6" s="344"/>
      <c r="FH6" s="344"/>
      <c r="FI6" s="344"/>
      <c r="FJ6" s="344"/>
      <c r="FK6" s="344"/>
      <c r="FL6" s="344"/>
      <c r="FM6" s="344"/>
      <c r="FN6" s="344"/>
      <c r="FO6" s="344"/>
      <c r="FP6" s="344"/>
      <c r="FQ6" s="344"/>
      <c r="FR6" s="344"/>
      <c r="FS6" s="344"/>
      <c r="FT6" s="344"/>
      <c r="FU6" s="344"/>
      <c r="FV6" s="344"/>
      <c r="FW6" s="344"/>
      <c r="FX6" s="344"/>
      <c r="FY6" s="344"/>
      <c r="FZ6" s="344"/>
      <c r="GA6" s="344"/>
      <c r="GB6" s="344"/>
      <c r="GC6" s="344"/>
      <c r="GD6" s="344"/>
      <c r="GE6" s="344"/>
      <c r="GF6" s="344"/>
      <c r="GG6" s="344"/>
      <c r="GH6" s="344"/>
      <c r="GI6" s="344"/>
      <c r="GJ6" s="344"/>
      <c r="GK6" s="344"/>
      <c r="GL6" s="344"/>
      <c r="GM6" s="344"/>
      <c r="GN6" s="344"/>
      <c r="GO6" s="344"/>
      <c r="GP6" s="344"/>
      <c r="GQ6" s="344"/>
      <c r="GR6" s="344"/>
      <c r="GS6" s="344"/>
      <c r="GT6" s="344"/>
      <c r="GU6" s="344"/>
      <c r="GV6" s="344"/>
      <c r="GW6" s="344"/>
      <c r="GX6" s="344"/>
      <c r="GY6" s="344"/>
      <c r="GZ6" s="344"/>
      <c r="HA6" s="344"/>
      <c r="HB6" s="344"/>
      <c r="HC6" s="344"/>
      <c r="HD6" s="344"/>
      <c r="HE6" s="344"/>
      <c r="HF6" s="344"/>
      <c r="HG6" s="344"/>
      <c r="HH6" s="344"/>
      <c r="HI6" s="344"/>
      <c r="HJ6" s="344"/>
      <c r="HK6" s="344"/>
      <c r="HL6" s="344"/>
      <c r="HM6" s="344"/>
      <c r="HN6" s="344"/>
      <c r="HO6" s="344"/>
      <c r="HP6" s="344"/>
      <c r="HQ6" s="344"/>
      <c r="HR6" s="344"/>
      <c r="HS6" s="344"/>
      <c r="HT6" s="344"/>
      <c r="HU6" s="344"/>
      <c r="HV6" s="344"/>
      <c r="HW6" s="344"/>
      <c r="HX6" s="344"/>
      <c r="HY6" s="344"/>
      <c r="HZ6" s="344"/>
      <c r="IA6" s="344"/>
      <c r="IB6" s="344"/>
      <c r="IC6" s="344"/>
      <c r="ID6" s="344"/>
      <c r="IE6" s="344"/>
      <c r="IF6" s="344"/>
      <c r="IG6" s="344"/>
      <c r="IH6" s="344"/>
      <c r="II6" s="344"/>
      <c r="IJ6" s="344"/>
      <c r="IK6" s="344"/>
      <c r="IL6" s="344"/>
      <c r="IM6" s="344"/>
      <c r="IN6" s="344"/>
      <c r="IO6" s="344"/>
    </row>
    <row r="7" spans="1:249" s="345" customFormat="1" ht="14.25" customHeight="1">
      <c r="A7" s="448"/>
      <c r="B7" s="448"/>
      <c r="C7" s="459"/>
      <c r="D7" s="461"/>
      <c r="E7" s="461"/>
      <c r="F7" s="461"/>
      <c r="G7" s="454"/>
      <c r="H7" s="455"/>
      <c r="I7" s="455"/>
      <c r="J7" s="808" t="s">
        <v>608</v>
      </c>
      <c r="K7" s="808"/>
      <c r="L7" s="808"/>
      <c r="M7" s="808" t="s">
        <v>608</v>
      </c>
      <c r="N7" s="808"/>
      <c r="O7" s="808"/>
      <c r="P7" s="808" t="s">
        <v>608</v>
      </c>
      <c r="Q7" s="808"/>
      <c r="R7" s="808"/>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4"/>
      <c r="AZ7" s="344"/>
      <c r="BA7" s="344"/>
      <c r="BB7" s="344"/>
      <c r="BC7" s="344"/>
      <c r="BD7" s="344"/>
      <c r="BE7" s="344"/>
      <c r="BF7" s="344"/>
      <c r="BG7" s="344"/>
      <c r="BH7" s="344"/>
      <c r="BI7" s="344"/>
      <c r="BJ7" s="344"/>
      <c r="BK7" s="344"/>
      <c r="BL7" s="344"/>
      <c r="BM7" s="344"/>
      <c r="BN7" s="344"/>
      <c r="BO7" s="344"/>
      <c r="BP7" s="344"/>
      <c r="BQ7" s="344"/>
      <c r="BR7" s="344"/>
      <c r="BS7" s="344"/>
      <c r="BT7" s="344"/>
      <c r="BU7" s="344"/>
      <c r="BV7" s="344"/>
      <c r="BW7" s="344"/>
      <c r="BX7" s="344"/>
      <c r="BY7" s="344"/>
      <c r="BZ7" s="344"/>
      <c r="CA7" s="344"/>
      <c r="CB7" s="344"/>
      <c r="CC7" s="344"/>
      <c r="CD7" s="344"/>
      <c r="CE7" s="344"/>
      <c r="CF7" s="344"/>
      <c r="CG7" s="344"/>
      <c r="CH7" s="344"/>
      <c r="CI7" s="344"/>
      <c r="CJ7" s="344"/>
      <c r="CK7" s="344"/>
      <c r="CL7" s="344"/>
      <c r="CM7" s="344"/>
      <c r="CN7" s="344"/>
      <c r="CO7" s="344"/>
      <c r="CP7" s="344"/>
      <c r="CQ7" s="344"/>
      <c r="CR7" s="344"/>
      <c r="CS7" s="344"/>
      <c r="CT7" s="344"/>
      <c r="CU7" s="344"/>
      <c r="CV7" s="344"/>
      <c r="CW7" s="344"/>
      <c r="CX7" s="344"/>
      <c r="CY7" s="344"/>
      <c r="CZ7" s="344"/>
      <c r="DA7" s="344"/>
      <c r="DB7" s="344"/>
      <c r="DC7" s="344"/>
      <c r="DD7" s="344"/>
      <c r="DE7" s="344"/>
      <c r="DF7" s="344"/>
      <c r="DG7" s="344"/>
      <c r="DH7" s="344"/>
      <c r="DI7" s="344"/>
      <c r="DJ7" s="344"/>
      <c r="DK7" s="344"/>
      <c r="DL7" s="344"/>
      <c r="DM7" s="344"/>
      <c r="DN7" s="344"/>
      <c r="DO7" s="344"/>
      <c r="DP7" s="344"/>
      <c r="DQ7" s="344"/>
      <c r="DR7" s="344"/>
      <c r="DS7" s="344"/>
      <c r="DT7" s="344"/>
      <c r="DU7" s="344"/>
      <c r="DV7" s="344"/>
      <c r="DW7" s="344"/>
      <c r="DX7" s="344"/>
      <c r="DY7" s="344"/>
      <c r="DZ7" s="344"/>
      <c r="EA7" s="344"/>
      <c r="EB7" s="344"/>
      <c r="EC7" s="344"/>
      <c r="ED7" s="344"/>
      <c r="EE7" s="344"/>
      <c r="EF7" s="344"/>
      <c r="EG7" s="344"/>
      <c r="EH7" s="344"/>
      <c r="EI7" s="344"/>
      <c r="EJ7" s="344"/>
      <c r="EK7" s="344"/>
      <c r="EL7" s="344"/>
      <c r="EM7" s="344"/>
      <c r="EN7" s="344"/>
      <c r="EO7" s="344"/>
      <c r="EP7" s="344"/>
      <c r="EQ7" s="344"/>
      <c r="ER7" s="344"/>
      <c r="ES7" s="344"/>
      <c r="ET7" s="344"/>
      <c r="EU7" s="344"/>
      <c r="EV7" s="344"/>
      <c r="EW7" s="344"/>
      <c r="EX7" s="344"/>
      <c r="EY7" s="344"/>
      <c r="EZ7" s="344"/>
      <c r="FA7" s="344"/>
      <c r="FB7" s="344"/>
      <c r="FC7" s="344"/>
      <c r="FD7" s="344"/>
      <c r="FE7" s="344"/>
      <c r="FF7" s="344"/>
      <c r="FG7" s="344"/>
      <c r="FH7" s="344"/>
      <c r="FI7" s="344"/>
      <c r="FJ7" s="344"/>
      <c r="FK7" s="344"/>
      <c r="FL7" s="344"/>
      <c r="FM7" s="344"/>
      <c r="FN7" s="344"/>
      <c r="FO7" s="344"/>
      <c r="FP7" s="344"/>
      <c r="FQ7" s="344"/>
      <c r="FR7" s="344"/>
      <c r="FS7" s="344"/>
      <c r="FT7" s="344"/>
      <c r="FU7" s="344"/>
      <c r="FV7" s="344"/>
      <c r="FW7" s="344"/>
      <c r="FX7" s="344"/>
      <c r="FY7" s="344"/>
      <c r="FZ7" s="344"/>
      <c r="GA7" s="344"/>
      <c r="GB7" s="344"/>
      <c r="GC7" s="344"/>
      <c r="GD7" s="344"/>
      <c r="GE7" s="344"/>
      <c r="GF7" s="344"/>
      <c r="GG7" s="344"/>
      <c r="GH7" s="344"/>
      <c r="GI7" s="344"/>
      <c r="GJ7" s="344"/>
      <c r="GK7" s="344"/>
      <c r="GL7" s="344"/>
      <c r="GM7" s="344"/>
      <c r="GN7" s="344"/>
      <c r="GO7" s="344"/>
      <c r="GP7" s="344"/>
      <c r="GQ7" s="344"/>
      <c r="GR7" s="344"/>
      <c r="GS7" s="344"/>
      <c r="GT7" s="344"/>
      <c r="GU7" s="344"/>
      <c r="GV7" s="344"/>
      <c r="GW7" s="344"/>
      <c r="GX7" s="344"/>
      <c r="GY7" s="344"/>
      <c r="GZ7" s="344"/>
      <c r="HA7" s="344"/>
      <c r="HB7" s="344"/>
      <c r="HC7" s="344"/>
      <c r="HD7" s="344"/>
      <c r="HE7" s="344"/>
      <c r="HF7" s="344"/>
      <c r="HG7" s="344"/>
      <c r="HH7" s="344"/>
      <c r="HI7" s="344"/>
      <c r="HJ7" s="344"/>
      <c r="HK7" s="344"/>
      <c r="HL7" s="344"/>
      <c r="HM7" s="344"/>
      <c r="HN7" s="344"/>
      <c r="HO7" s="344"/>
      <c r="HP7" s="344"/>
      <c r="HQ7" s="344"/>
      <c r="HR7" s="344"/>
      <c r="HS7" s="344"/>
      <c r="HT7" s="344"/>
      <c r="HU7" s="344"/>
      <c r="HV7" s="344"/>
      <c r="HW7" s="344"/>
      <c r="HX7" s="344"/>
      <c r="HY7" s="344"/>
      <c r="HZ7" s="344"/>
      <c r="IA7" s="344"/>
      <c r="IB7" s="344"/>
      <c r="IC7" s="344"/>
      <c r="ID7" s="344"/>
      <c r="IE7" s="344"/>
      <c r="IF7" s="344"/>
      <c r="IG7" s="344"/>
      <c r="IH7" s="344"/>
      <c r="II7" s="344"/>
      <c r="IJ7" s="344"/>
      <c r="IK7" s="344"/>
      <c r="IL7" s="344"/>
      <c r="IM7" s="344"/>
      <c r="IN7" s="344"/>
      <c r="IO7" s="344"/>
    </row>
    <row r="8" spans="1:249" s="349" customFormat="1" ht="27.75" customHeight="1">
      <c r="A8" s="449"/>
      <c r="B8" s="449"/>
      <c r="C8" s="460"/>
      <c r="D8" s="346" t="s">
        <v>614</v>
      </c>
      <c r="E8" s="347" t="s">
        <v>615</v>
      </c>
      <c r="F8" s="347" t="s">
        <v>616</v>
      </c>
      <c r="G8" s="346" t="s">
        <v>614</v>
      </c>
      <c r="H8" s="347" t="s">
        <v>615</v>
      </c>
      <c r="I8" s="347" t="s">
        <v>616</v>
      </c>
      <c r="J8" s="346" t="s">
        <v>614</v>
      </c>
      <c r="K8" s="347" t="s">
        <v>615</v>
      </c>
      <c r="L8" s="347" t="s">
        <v>616</v>
      </c>
      <c r="M8" s="346" t="s">
        <v>614</v>
      </c>
      <c r="N8" s="347" t="s">
        <v>615</v>
      </c>
      <c r="O8" s="347" t="s">
        <v>616</v>
      </c>
      <c r="P8" s="346" t="s">
        <v>614</v>
      </c>
      <c r="Q8" s="347" t="s">
        <v>615</v>
      </c>
      <c r="R8" s="347" t="s">
        <v>616</v>
      </c>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8"/>
      <c r="AY8" s="348"/>
      <c r="AZ8" s="348"/>
      <c r="BA8" s="348"/>
      <c r="BB8" s="348"/>
      <c r="BC8" s="348"/>
      <c r="BD8" s="348"/>
      <c r="BE8" s="348"/>
      <c r="BF8" s="348"/>
      <c r="BG8" s="348"/>
      <c r="BH8" s="348"/>
      <c r="BI8" s="348"/>
      <c r="BJ8" s="348"/>
      <c r="BK8" s="348"/>
      <c r="BL8" s="348"/>
      <c r="BM8" s="348"/>
      <c r="BN8" s="348"/>
      <c r="BO8" s="348"/>
      <c r="BP8" s="348"/>
      <c r="BQ8" s="348"/>
      <c r="BR8" s="348"/>
      <c r="BS8" s="348"/>
      <c r="BT8" s="348"/>
      <c r="BU8" s="348"/>
      <c r="BV8" s="348"/>
      <c r="BW8" s="348"/>
      <c r="BX8" s="348"/>
      <c r="BY8" s="348"/>
      <c r="BZ8" s="348"/>
      <c r="CA8" s="348"/>
      <c r="CB8" s="348"/>
      <c r="CC8" s="348"/>
      <c r="CD8" s="348"/>
      <c r="CE8" s="348"/>
      <c r="CF8" s="348"/>
      <c r="CG8" s="348"/>
      <c r="CH8" s="348"/>
      <c r="CI8" s="348"/>
      <c r="CJ8" s="348"/>
      <c r="CK8" s="348"/>
      <c r="CL8" s="348"/>
      <c r="CM8" s="348"/>
      <c r="CN8" s="348"/>
      <c r="CO8" s="348"/>
      <c r="CP8" s="348"/>
      <c r="CQ8" s="348"/>
      <c r="CR8" s="348"/>
      <c r="CS8" s="348"/>
      <c r="CT8" s="348"/>
      <c r="CU8" s="348"/>
      <c r="CV8" s="348"/>
      <c r="CW8" s="348"/>
      <c r="CX8" s="348"/>
      <c r="CY8" s="348"/>
      <c r="CZ8" s="348"/>
      <c r="DA8" s="348"/>
      <c r="DB8" s="348"/>
      <c r="DC8" s="348"/>
      <c r="DD8" s="348"/>
      <c r="DE8" s="348"/>
      <c r="DF8" s="348"/>
      <c r="DG8" s="348"/>
      <c r="DH8" s="348"/>
      <c r="DI8" s="348"/>
      <c r="DJ8" s="348"/>
      <c r="DK8" s="348"/>
      <c r="DL8" s="348"/>
      <c r="DM8" s="348"/>
      <c r="DN8" s="348"/>
      <c r="DO8" s="348"/>
      <c r="DP8" s="348"/>
      <c r="DQ8" s="348"/>
      <c r="DR8" s="348"/>
      <c r="DS8" s="348"/>
      <c r="DT8" s="348"/>
      <c r="DU8" s="348"/>
      <c r="DV8" s="348"/>
      <c r="DW8" s="348"/>
      <c r="DX8" s="348"/>
      <c r="DY8" s="348"/>
      <c r="DZ8" s="348"/>
      <c r="EA8" s="348"/>
      <c r="EB8" s="348"/>
      <c r="EC8" s="348"/>
      <c r="ED8" s="348"/>
      <c r="EE8" s="348"/>
      <c r="EF8" s="348"/>
      <c r="EG8" s="348"/>
      <c r="EH8" s="348"/>
      <c r="EI8" s="348"/>
      <c r="EJ8" s="348"/>
      <c r="EK8" s="348"/>
      <c r="EL8" s="348"/>
      <c r="EM8" s="348"/>
      <c r="EN8" s="348"/>
      <c r="EO8" s="348"/>
      <c r="EP8" s="348"/>
      <c r="EQ8" s="348"/>
      <c r="ER8" s="348"/>
      <c r="ES8" s="348"/>
      <c r="ET8" s="348"/>
      <c r="EU8" s="348"/>
      <c r="EV8" s="348"/>
      <c r="EW8" s="348"/>
      <c r="EX8" s="348"/>
      <c r="EY8" s="348"/>
      <c r="EZ8" s="348"/>
      <c r="FA8" s="348"/>
      <c r="FB8" s="348"/>
      <c r="FC8" s="348"/>
      <c r="FD8" s="348"/>
      <c r="FE8" s="348"/>
      <c r="FF8" s="348"/>
      <c r="FG8" s="348"/>
      <c r="FH8" s="348"/>
      <c r="FI8" s="348"/>
      <c r="FJ8" s="348"/>
      <c r="FK8" s="348"/>
      <c r="FL8" s="348"/>
      <c r="FM8" s="348"/>
      <c r="FN8" s="348"/>
      <c r="FO8" s="348"/>
      <c r="FP8" s="348"/>
      <c r="FQ8" s="348"/>
      <c r="FR8" s="348"/>
      <c r="FS8" s="348"/>
      <c r="FT8" s="348"/>
      <c r="FU8" s="348"/>
      <c r="FV8" s="348"/>
      <c r="FW8" s="348"/>
      <c r="FX8" s="348"/>
      <c r="FY8" s="348"/>
      <c r="FZ8" s="348"/>
      <c r="GA8" s="348"/>
      <c r="GB8" s="348"/>
      <c r="GC8" s="348"/>
      <c r="GD8" s="348"/>
      <c r="GE8" s="348"/>
      <c r="GF8" s="348"/>
      <c r="GG8" s="348"/>
      <c r="GH8" s="348"/>
      <c r="GI8" s="348"/>
      <c r="GJ8" s="348"/>
      <c r="GK8" s="348"/>
      <c r="GL8" s="348"/>
      <c r="GM8" s="348"/>
      <c r="GN8" s="348"/>
      <c r="GO8" s="348"/>
      <c r="GP8" s="348"/>
      <c r="GQ8" s="348"/>
      <c r="GR8" s="348"/>
      <c r="GS8" s="348"/>
      <c r="GT8" s="348"/>
      <c r="GU8" s="348"/>
      <c r="GV8" s="348"/>
      <c r="GW8" s="348"/>
      <c r="GX8" s="348"/>
      <c r="GY8" s="348"/>
      <c r="GZ8" s="348"/>
      <c r="HA8" s="348"/>
      <c r="HB8" s="348"/>
      <c r="HC8" s="348"/>
      <c r="HD8" s="348"/>
      <c r="HE8" s="348"/>
      <c r="HF8" s="348"/>
      <c r="HG8" s="348"/>
      <c r="HH8" s="348"/>
      <c r="HI8" s="348"/>
      <c r="HJ8" s="348"/>
      <c r="HK8" s="348"/>
      <c r="HL8" s="348"/>
      <c r="HM8" s="348"/>
      <c r="HN8" s="348"/>
      <c r="HO8" s="348"/>
      <c r="HP8" s="348"/>
      <c r="HQ8" s="348"/>
      <c r="HR8" s="348"/>
      <c r="HS8" s="348"/>
      <c r="HT8" s="348"/>
      <c r="HU8" s="348"/>
      <c r="HV8" s="348"/>
      <c r="HW8" s="348"/>
      <c r="HX8" s="348"/>
      <c r="HY8" s="348"/>
      <c r="HZ8" s="348"/>
      <c r="IA8" s="348"/>
      <c r="IB8" s="348"/>
      <c r="IC8" s="348"/>
      <c r="ID8" s="348"/>
      <c r="IE8" s="348"/>
      <c r="IF8" s="348"/>
      <c r="IG8" s="348"/>
      <c r="IH8" s="348"/>
      <c r="II8" s="348"/>
      <c r="IJ8" s="348"/>
      <c r="IK8" s="348"/>
      <c r="IL8" s="348"/>
      <c r="IM8" s="348"/>
      <c r="IN8" s="348"/>
      <c r="IO8" s="348"/>
    </row>
    <row r="9" spans="1:18" s="337" customFormat="1" ht="14.25">
      <c r="A9" s="392"/>
      <c r="B9" s="393" t="s">
        <v>609</v>
      </c>
      <c r="C9" s="387"/>
      <c r="D9" s="350">
        <v>1</v>
      </c>
      <c r="E9" s="350">
        <v>2</v>
      </c>
      <c r="F9" s="351" t="s">
        <v>610</v>
      </c>
      <c r="G9" s="350">
        <v>4</v>
      </c>
      <c r="H9" s="350">
        <v>5</v>
      </c>
      <c r="I9" s="351" t="s">
        <v>611</v>
      </c>
      <c r="J9" s="351"/>
      <c r="K9" s="351"/>
      <c r="L9" s="351"/>
      <c r="M9" s="351"/>
      <c r="N9" s="351"/>
      <c r="O9" s="351"/>
      <c r="P9" s="350">
        <v>7</v>
      </c>
      <c r="Q9" s="350">
        <v>8</v>
      </c>
      <c r="R9" s="351" t="s">
        <v>612</v>
      </c>
    </row>
    <row r="10" spans="1:2" ht="12.75" hidden="1">
      <c r="A10" s="390"/>
      <c r="B10" s="391"/>
    </row>
    <row r="11" spans="1:18" s="352" customFormat="1" ht="43.5" customHeight="1">
      <c r="A11" s="394">
        <v>1</v>
      </c>
      <c r="B11" s="384" t="s">
        <v>649</v>
      </c>
      <c r="C11" s="388"/>
      <c r="D11" s="353"/>
      <c r="E11" s="353"/>
      <c r="F11" s="353"/>
      <c r="G11" s="353"/>
      <c r="H11" s="353"/>
      <c r="I11" s="353"/>
      <c r="J11" s="353"/>
      <c r="K11" s="353"/>
      <c r="L11" s="353"/>
      <c r="M11" s="353"/>
      <c r="N11" s="353"/>
      <c r="O11" s="353"/>
      <c r="P11" s="353"/>
      <c r="Q11" s="353"/>
      <c r="R11" s="353"/>
    </row>
    <row r="12" spans="1:18" s="352" customFormat="1" ht="25.5" customHeight="1">
      <c r="A12" s="394"/>
      <c r="B12" s="357" t="s">
        <v>618</v>
      </c>
      <c r="C12" s="388"/>
      <c r="D12" s="353"/>
      <c r="E12" s="353"/>
      <c r="F12" s="353"/>
      <c r="G12" s="353"/>
      <c r="H12" s="353"/>
      <c r="I12" s="353"/>
      <c r="J12" s="353"/>
      <c r="K12" s="353"/>
      <c r="L12" s="353"/>
      <c r="M12" s="353"/>
      <c r="N12" s="353"/>
      <c r="O12" s="353"/>
      <c r="P12" s="353"/>
      <c r="Q12" s="353"/>
      <c r="R12" s="353"/>
    </row>
    <row r="13" spans="1:18" s="352" customFormat="1" ht="25.5" customHeight="1">
      <c r="A13" s="394"/>
      <c r="B13" s="357" t="s">
        <v>619</v>
      </c>
      <c r="C13" s="388"/>
      <c r="D13" s="353"/>
      <c r="E13" s="353"/>
      <c r="F13" s="353"/>
      <c r="G13" s="353"/>
      <c r="H13" s="353"/>
      <c r="I13" s="353"/>
      <c r="J13" s="353"/>
      <c r="K13" s="353"/>
      <c r="L13" s="353"/>
      <c r="M13" s="353"/>
      <c r="N13" s="353"/>
      <c r="O13" s="353"/>
      <c r="P13" s="353"/>
      <c r="Q13" s="353"/>
      <c r="R13" s="353"/>
    </row>
    <row r="14" spans="1:18" s="352" customFormat="1" ht="36.75" customHeight="1">
      <c r="A14" s="394"/>
      <c r="B14" s="356" t="s">
        <v>620</v>
      </c>
      <c r="C14" s="388"/>
      <c r="D14" s="353"/>
      <c r="E14" s="353"/>
      <c r="F14" s="353"/>
      <c r="G14" s="353"/>
      <c r="H14" s="353"/>
      <c r="I14" s="353"/>
      <c r="J14" s="353"/>
      <c r="K14" s="353"/>
      <c r="L14" s="353"/>
      <c r="M14" s="353"/>
      <c r="N14" s="353"/>
      <c r="O14" s="353"/>
      <c r="P14" s="353"/>
      <c r="Q14" s="353"/>
      <c r="R14" s="353"/>
    </row>
    <row r="15" spans="1:18" s="352" customFormat="1" ht="25.5" customHeight="1">
      <c r="A15" s="394"/>
      <c r="B15" s="357" t="s">
        <v>648</v>
      </c>
      <c r="C15" s="388"/>
      <c r="D15" s="353"/>
      <c r="E15" s="353"/>
      <c r="F15" s="353"/>
      <c r="G15" s="353"/>
      <c r="H15" s="353"/>
      <c r="I15" s="353"/>
      <c r="J15" s="353"/>
      <c r="K15" s="353"/>
      <c r="L15" s="353"/>
      <c r="M15" s="353"/>
      <c r="N15" s="353"/>
      <c r="O15" s="353"/>
      <c r="P15" s="353"/>
      <c r="Q15" s="353"/>
      <c r="R15" s="353"/>
    </row>
    <row r="16" spans="1:18" s="352" customFormat="1" ht="25.5" customHeight="1">
      <c r="A16" s="394"/>
      <c r="B16" s="356" t="s">
        <v>621</v>
      </c>
      <c r="C16" s="388"/>
      <c r="D16" s="353"/>
      <c r="E16" s="353"/>
      <c r="F16" s="353"/>
      <c r="G16" s="353"/>
      <c r="H16" s="353"/>
      <c r="I16" s="353"/>
      <c r="J16" s="353"/>
      <c r="K16" s="353"/>
      <c r="L16" s="353"/>
      <c r="M16" s="353"/>
      <c r="N16" s="353"/>
      <c r="O16" s="353"/>
      <c r="P16" s="353"/>
      <c r="Q16" s="353"/>
      <c r="R16" s="353"/>
    </row>
    <row r="17" spans="1:18" s="352" customFormat="1" ht="25.5" customHeight="1">
      <c r="A17" s="395">
        <v>2</v>
      </c>
      <c r="B17" s="385" t="s">
        <v>647</v>
      </c>
      <c r="C17" s="389"/>
      <c r="D17" s="386"/>
      <c r="E17" s="386"/>
      <c r="F17" s="386"/>
      <c r="G17" s="386"/>
      <c r="H17" s="386"/>
      <c r="I17" s="386"/>
      <c r="J17" s="386"/>
      <c r="K17" s="386"/>
      <c r="L17" s="386"/>
      <c r="M17" s="386"/>
      <c r="N17" s="386"/>
      <c r="O17" s="386"/>
      <c r="P17" s="386"/>
      <c r="Q17" s="386"/>
      <c r="R17" s="386"/>
    </row>
  </sheetData>
  <sheetProtection/>
  <mergeCells count="12">
    <mergeCell ref="M6:O7"/>
    <mergeCell ref="J6:L7"/>
    <mergeCell ref="A6:A8"/>
    <mergeCell ref="A4:R4"/>
    <mergeCell ref="Q1:R1"/>
    <mergeCell ref="G6:I7"/>
    <mergeCell ref="P6:R7"/>
    <mergeCell ref="B1:F1"/>
    <mergeCell ref="B2:F2"/>
    <mergeCell ref="B6:B8"/>
    <mergeCell ref="C6:C8"/>
    <mergeCell ref="D6:F7"/>
  </mergeCells>
  <conditionalFormatting sqref="IG6:IG7 IJ6:IJ7 S6:S7 V6:V7 Y6:Y7 AB6:AB7 AE6:AE7 AH6:AH7 AK6:AK7 AN6:AN7 AQ6:AQ7 AT6:AT7 AW6:AW7 AZ6:AZ7 BC6:BC7 BF6:BF7 BI6:BI7 BL6:BL7 BO6:BO7 BR6:BR7 BU6:BU7 BX6:BX7 CA6:CA7 CD6:CD7 CG6:CG7 CJ6:CJ7 CM6:CM7 CP6:CP7 CS6:CS7 CV6:CV7 CY6:CY7 DB6:DB7 DE6:DE7 DH6:DH7 DK6:DK7 DN6:DN7 DQ6:DQ7 DT6:DT7 DW6:DW7 DZ6:DZ7 EC6:EC7 EF6:EF7 EI6:EI7 EL6:EL7 EO6:EO7 ER6:ER7 EU6:EU7 EX6:EX7 FA6:FA7 FD6:FD7 FG6:FG7 FJ6:FJ7 FM6:FM7 FP6:FP7 FS6:FS7 FV6:FV7 FY6:FY7 GB6:GB7 GE6:GE7 GH6:GH7 GK6:GK7 GN6:GN7 GQ6:GQ7 GT6:GT7 GW6:GW7 GZ6:GZ7 HC6:HC7 HF6:HF7 HI6:HI7 HL6:HL7 HO6:HO7 HR6:HR7 HU6:HU7 HX6:HX7 IA6:IA7 ID6:ID7 G6 IM6:IM7">
    <cfRule type="expression" priority="21" dxfId="26" stopIfTrue="1">
      <formula>(TRIM(LEFT(G$9,1))&lt;&gt;"")</formula>
    </cfRule>
  </conditionalFormatting>
  <conditionalFormatting sqref="IH6:IH7 IK6:IK7 IE6:IE7 T6:T7 W6:W7 Z6:Z7 AC6:AC7 AF6:AF7 AI6:AI7 AL6:AL7 AO6:AO7 AR6:AR7 AU6:AU7 AX6:AX7 BA6:BA7 BD6:BD7 BG6:BG7 BJ6:BJ7 BM6:BM7 BP6:BP7 BS6:BS7 BV6:BV7 BY6:BY7 CB6:CB7 CE6:CE7 CH6:CH7 CK6:CK7 CN6:CN7 CQ6:CQ7 CT6:CT7 CW6:CW7 CZ6:CZ7 DC6:DC7 DF6:DF7 DI6:DI7 DL6:DL7 DO6:DO7 DR6:DR7 DU6:DU7 DX6:DX7 EA6:EA7 ED6:ED7 EG6:EG7 EJ6:EJ7 EM6:EM7 EP6:EP7 ES6:ES7 EV6:EV7 EY6:EY7 FB6:FB7 FE6:FE7 FH6:FH7 FK6:FK7 FN6:FN7 FQ6:FQ7 FT6:FT7 FW6:FW7 FZ6:FZ7 GC6:GC7 GF6:GF7 GI6:GI7 GL6:GL7 GO6:GO7 GR6:GR7 GU6:GU7 GX6:GX7 HA6:HA7 HD6:HD7 HG6:HG7 HJ6:HJ7 HM6:HM7 HP6:HP7 HS6:HS7 HV6:HV7 HY6:HY7 IB6:IB7 IN6:IN7">
    <cfRule type="expression" priority="20" dxfId="27" stopIfTrue="1">
      <formula>(TRIM(LEFT(T$9,1))&lt;&gt;"")</formula>
    </cfRule>
  </conditionalFormatting>
  <conditionalFormatting sqref="II6:II7 IL6:IL7 IF6:IF7 U6:U7 X6:X7 AA6:AA7 AD6:AD7 AG6:AG7 AJ6:AJ7 AM6:AM7 AP6:AP7 AS6:AS7 AV6:AV7 AY6:AY7 BB6:BB7 BE6:BE7 BH6:BH7 BK6:BK7 BN6:BN7 BQ6:BQ7 BT6:BT7 BW6:BW7 BZ6:BZ7 CC6:CC7 CF6:CF7 CI6:CI7 CL6:CL7 CO6:CO7 CR6:CR7 CU6:CU7 CX6:CX7 DA6:DA7 DD6:DD7 DG6:DG7 DJ6:DJ7 DM6:DM7 DP6:DP7 DS6:DS7 DV6:DV7 DY6:DY7 EB6:EB7 EE6:EE7 EH6:EH7 EK6:EK7 EN6:EN7 EQ6:EQ7 ET6:ET7 EW6:EW7 EZ6:EZ7 FC6:FC7 FF6:FF7 FI6:FI7 FL6:FL7 FO6:FO7 FR6:FR7 FU6:FU7 FX6:FX7 GA6:GA7 GD6:GD7 GG6:GG7 GJ6:GJ7 GM6:GM7 GP6:GP7 GS6:GS7 GV6:GV7 GY6:GY7 HB6:HB7 HE6:HE7 HH6:HH7 HK6:HK7 HN6:HN7 HQ6:HQ7 HT6:HT7 HW6:HW7 HZ6:HZ7 IC6:IC7 IO6:IV7">
    <cfRule type="expression" priority="19" dxfId="28" stopIfTrue="1">
      <formula>(TRIM(LEFT(U$9,1))&lt;&gt;"")</formula>
    </cfRule>
  </conditionalFormatting>
  <conditionalFormatting sqref="D9:R9 D11:R17">
    <cfRule type="expression" priority="18" dxfId="10" stopIfTrue="1">
      <formula>(TRIM(LEFT(#REF!,1))="")</formula>
    </cfRule>
  </conditionalFormatting>
  <conditionalFormatting sqref="S9:IV9 S11:IV17">
    <cfRule type="expression" priority="17" dxfId="29" stopIfTrue="1">
      <formula>(TRIM(LEFT(S$9,1))&lt;&gt;"")</formula>
    </cfRule>
  </conditionalFormatting>
  <conditionalFormatting sqref="S8:IV8">
    <cfRule type="expression" priority="16" dxfId="30" stopIfTrue="1">
      <formula>(TRIM(LEFT(S$9,1))&lt;&gt;"")</formula>
    </cfRule>
  </conditionalFormatting>
  <conditionalFormatting sqref="D11:R17">
    <cfRule type="expression" priority="14" dxfId="30" stopIfTrue="1">
      <formula>AND((TRIM(LEFT('bieu 1b'!#REF!,1))=""),(TRIM(LEFT('bieu 1b'!#REF!,1))=""))</formula>
    </cfRule>
    <cfRule type="expression" priority="15" dxfId="31" stopIfTrue="1">
      <formula>AND((TRIM(LEFT('bieu 1b'!#REF!,1))&lt;&gt;""),(TRIM(LEFT('bieu 1b'!#REF!,1))=""))</formula>
    </cfRule>
  </conditionalFormatting>
  <conditionalFormatting sqref="P6">
    <cfRule type="expression" priority="4" dxfId="26" stopIfTrue="1">
      <formula>(TRIM(LEFT(P$9,1))&lt;&gt;"")</formula>
    </cfRule>
  </conditionalFormatting>
  <conditionalFormatting sqref="B11:C17">
    <cfRule type="expression" priority="30" dxfId="10" stopIfTrue="1">
      <formula>AND((TRIM(LEFT('bieu 1b'!#REF!,1))=""),(TRIM(LEFT('bieu 1b'!#REF!,1))=""))</formula>
    </cfRule>
    <cfRule type="expression" priority="31" dxfId="9" stopIfTrue="1">
      <formula>AND((TRIM(LEFT('bieu 1b'!#REF!,1))&lt;&gt;""),(TRIM(LEFT('bieu 1b'!#REF!,1))=""))</formula>
    </cfRule>
  </conditionalFormatting>
  <conditionalFormatting sqref="S11:IV17">
    <cfRule type="expression" priority="41" dxfId="30" stopIfTrue="1">
      <formula>AND((OR((TRIM(LEFT($B11,1))="I"),(TRIM(LEFT($B11,1))="V"))),(TRIM(LEFT(S$9,1))&lt;&gt;""))</formula>
    </cfRule>
    <cfRule type="expression" priority="42" dxfId="31" stopIfTrue="1">
      <formula>AND((OR((TRIM(LEFT($B11,1))="1"),(TRIM(LEFT($B11,1))="2"))),(TRIM(LEFT(S$9,1))&lt;&gt;""))</formula>
    </cfRule>
    <cfRule type="expression" priority="43" dxfId="29" stopIfTrue="1">
      <formula>(TRIM(LEFT(S$9,1))&lt;&gt;"")</formula>
    </cfRule>
  </conditionalFormatting>
  <conditionalFormatting sqref="M6">
    <cfRule type="expression" priority="3" dxfId="26" stopIfTrue="1">
      <formula>(TRIM(LEFT(M$9,1))&lt;&gt;"")</formula>
    </cfRule>
  </conditionalFormatting>
  <conditionalFormatting sqref="M6">
    <cfRule type="expression" priority="2" dxfId="26" stopIfTrue="1">
      <formula>(TRIM(LEFT(M$9,1))&lt;&gt;"")</formula>
    </cfRule>
  </conditionalFormatting>
  <conditionalFormatting sqref="J6">
    <cfRule type="expression" priority="1" dxfId="26" stopIfTrue="1">
      <formula>(TRIM(LEFT(J$9,1))&lt;&gt;"")</formula>
    </cfRule>
  </conditionalFormatting>
  <printOptions/>
  <pageMargins left="0.22" right="0.21" top="0.57" bottom="0.5" header="0.3" footer="0.3"/>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rgb="FFFF0000"/>
  </sheetPr>
  <dimension ref="A1:AG24"/>
  <sheetViews>
    <sheetView zoomScalePageLayoutView="0" workbookViewId="0" topLeftCell="E4">
      <selection activeCell="F13" sqref="F13:K13"/>
    </sheetView>
  </sheetViews>
  <sheetFormatPr defaultColWidth="9.140625" defaultRowHeight="12.75"/>
  <cols>
    <col min="1" max="1" width="5.7109375" style="360" customWidth="1"/>
    <col min="2" max="2" width="19.00390625" style="360" customWidth="1"/>
    <col min="3" max="3" width="11.8515625" style="360" customWidth="1"/>
    <col min="4" max="4" width="10.140625" style="360" customWidth="1"/>
    <col min="5" max="5" width="8.28125" style="360" customWidth="1"/>
    <col min="6" max="6" width="6.140625" style="360" customWidth="1"/>
    <col min="7" max="7" width="7.8515625" style="360" bestFit="1" customWidth="1"/>
    <col min="8" max="10" width="6.57421875" style="360" customWidth="1"/>
    <col min="11" max="11" width="8.421875" style="360" customWidth="1"/>
    <col min="12" max="12" width="7.7109375" style="360" customWidth="1"/>
    <col min="13" max="13" width="12.421875" style="360" customWidth="1"/>
    <col min="14" max="14" width="10.140625" style="360" customWidth="1"/>
    <col min="15" max="15" width="8.28125" style="360" customWidth="1"/>
    <col min="16" max="16" width="6.140625" style="360" customWidth="1"/>
    <col min="17" max="17" width="7.8515625" style="360" bestFit="1" customWidth="1"/>
    <col min="18" max="20" width="6.57421875" style="360" customWidth="1"/>
    <col min="21" max="21" width="8.421875" style="360" customWidth="1"/>
    <col min="22" max="22" width="7.7109375" style="360" customWidth="1"/>
    <col min="23" max="23" width="12.421875" style="360" customWidth="1"/>
    <col min="24" max="33" width="9.140625" style="361" customWidth="1"/>
    <col min="34" max="16384" width="9.140625" style="360" customWidth="1"/>
  </cols>
  <sheetData>
    <row r="1" spans="1:23" ht="18">
      <c r="A1" s="358" t="s">
        <v>0</v>
      </c>
      <c r="B1" s="359"/>
      <c r="C1" s="359"/>
      <c r="D1" s="359"/>
      <c r="E1" s="359"/>
      <c r="F1" s="359"/>
      <c r="G1" s="359"/>
      <c r="H1" s="359"/>
      <c r="I1" s="359"/>
      <c r="J1" s="359"/>
      <c r="K1" s="359"/>
      <c r="M1" s="358" t="s">
        <v>622</v>
      </c>
      <c r="N1" s="359"/>
      <c r="O1" s="359"/>
      <c r="P1" s="359"/>
      <c r="Q1" s="359"/>
      <c r="R1" s="359"/>
      <c r="S1" s="359"/>
      <c r="T1" s="359"/>
      <c r="U1" s="359"/>
      <c r="W1" s="358" t="s">
        <v>622</v>
      </c>
    </row>
    <row r="2" spans="1:23" ht="18">
      <c r="A2" s="362" t="s">
        <v>623</v>
      </c>
      <c r="B2" s="359"/>
      <c r="C2" s="359"/>
      <c r="D2" s="359"/>
      <c r="E2" s="359"/>
      <c r="F2" s="359"/>
      <c r="G2" s="359"/>
      <c r="H2" s="359"/>
      <c r="I2" s="359"/>
      <c r="J2" s="359"/>
      <c r="K2" s="359"/>
      <c r="L2" s="359"/>
      <c r="M2" s="359"/>
      <c r="N2" s="359"/>
      <c r="O2" s="359"/>
      <c r="P2" s="359"/>
      <c r="Q2" s="359"/>
      <c r="R2" s="359"/>
      <c r="S2" s="359"/>
      <c r="T2" s="359"/>
      <c r="U2" s="359"/>
      <c r="V2" s="359"/>
      <c r="W2" s="359"/>
    </row>
    <row r="3" spans="1:23" ht="18">
      <c r="A3" s="362"/>
      <c r="B3" s="359"/>
      <c r="C3" s="359"/>
      <c r="D3" s="359"/>
      <c r="E3" s="359"/>
      <c r="F3" s="359"/>
      <c r="G3" s="359"/>
      <c r="H3" s="359"/>
      <c r="I3" s="359"/>
      <c r="J3" s="359"/>
      <c r="K3" s="359"/>
      <c r="L3" s="359"/>
      <c r="M3" s="359"/>
      <c r="N3" s="359"/>
      <c r="O3" s="359"/>
      <c r="P3" s="359"/>
      <c r="Q3" s="359"/>
      <c r="R3" s="359"/>
      <c r="S3" s="359"/>
      <c r="T3" s="359"/>
      <c r="U3" s="359"/>
      <c r="V3" s="359"/>
      <c r="W3" s="359"/>
    </row>
    <row r="4" spans="1:23" ht="18.75">
      <c r="A4" s="473" t="s">
        <v>642</v>
      </c>
      <c r="B4" s="473"/>
      <c r="C4" s="473"/>
      <c r="D4" s="473"/>
      <c r="E4" s="473"/>
      <c r="F4" s="473"/>
      <c r="G4" s="473"/>
      <c r="H4" s="473"/>
      <c r="I4" s="473"/>
      <c r="J4" s="473"/>
      <c r="K4" s="473"/>
      <c r="L4" s="473"/>
      <c r="M4" s="473"/>
      <c r="N4" s="473"/>
      <c r="O4" s="473"/>
      <c r="P4" s="473"/>
      <c r="Q4" s="473"/>
      <c r="R4" s="473"/>
      <c r="S4" s="473"/>
      <c r="T4" s="473"/>
      <c r="U4" s="473"/>
      <c r="V4" s="473"/>
      <c r="W4" s="473"/>
    </row>
    <row r="5" spans="1:23" ht="18.75" hidden="1">
      <c r="A5" s="474"/>
      <c r="B5" s="474"/>
      <c r="C5" s="474"/>
      <c r="D5" s="474"/>
      <c r="E5" s="474"/>
      <c r="F5" s="474"/>
      <c r="G5" s="474"/>
      <c r="H5" s="474"/>
      <c r="I5" s="474"/>
      <c r="J5" s="474"/>
      <c r="K5" s="474"/>
      <c r="L5" s="474"/>
      <c r="M5" s="474"/>
      <c r="N5" s="474"/>
      <c r="O5" s="474"/>
      <c r="P5" s="474"/>
      <c r="Q5" s="474"/>
      <c r="R5" s="474"/>
      <c r="S5" s="474"/>
      <c r="T5" s="474"/>
      <c r="U5" s="474"/>
      <c r="V5" s="474"/>
      <c r="W5" s="474"/>
    </row>
    <row r="6" spans="1:23" ht="18.75" hidden="1">
      <c r="A6" s="363"/>
      <c r="B6" s="363"/>
      <c r="C6" s="363"/>
      <c r="D6" s="363"/>
      <c r="E6" s="363"/>
      <c r="F6" s="363"/>
      <c r="G6" s="363"/>
      <c r="H6" s="363"/>
      <c r="I6" s="363"/>
      <c r="J6" s="363"/>
      <c r="K6" s="363"/>
      <c r="L6" s="363"/>
      <c r="M6" s="363"/>
      <c r="N6" s="363"/>
      <c r="O6" s="363"/>
      <c r="P6" s="363"/>
      <c r="Q6" s="363"/>
      <c r="R6" s="363"/>
      <c r="S6" s="363"/>
      <c r="T6" s="363"/>
      <c r="U6" s="363"/>
      <c r="V6" s="363"/>
      <c r="W6" s="363"/>
    </row>
    <row r="7" spans="1:23" ht="20.25" hidden="1">
      <c r="A7" s="364"/>
      <c r="B7" s="359"/>
      <c r="C7" s="359"/>
      <c r="D7" s="359"/>
      <c r="E7" s="359"/>
      <c r="F7" s="359"/>
      <c r="G7" s="359"/>
      <c r="H7" s="359"/>
      <c r="I7" s="359"/>
      <c r="J7" s="359"/>
      <c r="K7" s="359"/>
      <c r="L7" s="359"/>
      <c r="M7" s="359"/>
      <c r="N7" s="359"/>
      <c r="O7" s="359"/>
      <c r="P7" s="359"/>
      <c r="Q7" s="359"/>
      <c r="R7" s="359"/>
      <c r="S7" s="359"/>
      <c r="T7" s="359"/>
      <c r="U7" s="359"/>
      <c r="V7" s="359"/>
      <c r="W7" s="359"/>
    </row>
    <row r="8" spans="1:26" ht="18.75" customHeight="1">
      <c r="A8" s="475" t="s">
        <v>643</v>
      </c>
      <c r="B8" s="475"/>
      <c r="C8" s="475"/>
      <c r="D8" s="475"/>
      <c r="E8" s="475"/>
      <c r="F8" s="475"/>
      <c r="G8" s="475"/>
      <c r="H8" s="475"/>
      <c r="I8" s="475"/>
      <c r="J8" s="475"/>
      <c r="K8" s="475"/>
      <c r="L8" s="475"/>
      <c r="M8" s="475"/>
      <c r="N8" s="475"/>
      <c r="O8" s="475"/>
      <c r="P8" s="475"/>
      <c r="Q8" s="475"/>
      <c r="R8" s="475"/>
      <c r="S8" s="475"/>
      <c r="T8" s="475"/>
      <c r="U8" s="475"/>
      <c r="V8" s="475"/>
      <c r="W8" s="475"/>
      <c r="X8" s="365"/>
      <c r="Y8" s="365"/>
      <c r="Z8" s="365"/>
    </row>
    <row r="9" spans="1:23" ht="20.25">
      <c r="A9" s="364"/>
      <c r="B9" s="359"/>
      <c r="C9" s="359"/>
      <c r="D9" s="359"/>
      <c r="E9" s="359"/>
      <c r="F9" s="359"/>
      <c r="G9" s="359"/>
      <c r="H9" s="359"/>
      <c r="I9" s="359"/>
      <c r="J9" s="359"/>
      <c r="K9" s="359"/>
      <c r="L9" s="359"/>
      <c r="M9" s="359"/>
      <c r="N9" s="359"/>
      <c r="O9" s="359"/>
      <c r="P9" s="359"/>
      <c r="Q9" s="359"/>
      <c r="R9" s="359"/>
      <c r="S9" s="359"/>
      <c r="T9" s="359"/>
      <c r="U9" s="359"/>
      <c r="V9" s="359"/>
      <c r="W9" s="359"/>
    </row>
    <row r="10" spans="1:22" ht="18" customHeight="1">
      <c r="A10" s="364"/>
      <c r="B10" s="359"/>
      <c r="C10" s="359"/>
      <c r="D10" s="359"/>
      <c r="E10" s="359"/>
      <c r="F10" s="359"/>
      <c r="G10" s="359"/>
      <c r="H10" s="359"/>
      <c r="I10" s="359"/>
      <c r="J10" s="359"/>
      <c r="K10" s="366" t="s">
        <v>390</v>
      </c>
      <c r="L10" s="359"/>
      <c r="N10" s="359"/>
      <c r="O10" s="359"/>
      <c r="P10" s="359"/>
      <c r="Q10" s="359"/>
      <c r="R10" s="359"/>
      <c r="S10" s="359"/>
      <c r="T10" s="359"/>
      <c r="U10" s="366" t="s">
        <v>390</v>
      </c>
      <c r="V10" s="359"/>
    </row>
    <row r="11" spans="1:23" ht="45.75" customHeight="1">
      <c r="A11" s="476" t="s">
        <v>282</v>
      </c>
      <c r="B11" s="479" t="s">
        <v>644</v>
      </c>
      <c r="C11" s="479" t="s">
        <v>624</v>
      </c>
      <c r="D11" s="462" t="s">
        <v>780</v>
      </c>
      <c r="E11" s="463"/>
      <c r="F11" s="463"/>
      <c r="G11" s="463"/>
      <c r="H11" s="463"/>
      <c r="I11" s="463"/>
      <c r="J11" s="463"/>
      <c r="K11" s="463"/>
      <c r="L11" s="463"/>
      <c r="M11" s="464"/>
      <c r="N11" s="462" t="s">
        <v>781</v>
      </c>
      <c r="O11" s="463"/>
      <c r="P11" s="463"/>
      <c r="Q11" s="463"/>
      <c r="R11" s="463"/>
      <c r="S11" s="463"/>
      <c r="T11" s="463"/>
      <c r="U11" s="463"/>
      <c r="V11" s="463"/>
      <c r="W11" s="464"/>
    </row>
    <row r="12" spans="1:23" ht="16.5" customHeight="1">
      <c r="A12" s="477"/>
      <c r="B12" s="480"/>
      <c r="C12" s="480"/>
      <c r="D12" s="479" t="s">
        <v>607</v>
      </c>
      <c r="E12" s="483" t="s">
        <v>625</v>
      </c>
      <c r="F12" s="484"/>
      <c r="G12" s="484"/>
      <c r="H12" s="484"/>
      <c r="I12" s="484"/>
      <c r="J12" s="484"/>
      <c r="K12" s="484"/>
      <c r="L12" s="484"/>
      <c r="M12" s="485"/>
      <c r="N12" s="479" t="s">
        <v>607</v>
      </c>
      <c r="O12" s="483" t="s">
        <v>625</v>
      </c>
      <c r="P12" s="484"/>
      <c r="Q12" s="484"/>
      <c r="R12" s="484"/>
      <c r="S12" s="484"/>
      <c r="T12" s="484"/>
      <c r="U12" s="484"/>
      <c r="V12" s="484"/>
      <c r="W12" s="485"/>
    </row>
    <row r="13" spans="1:23" ht="90.75" customHeight="1">
      <c r="A13" s="477"/>
      <c r="B13" s="480"/>
      <c r="C13" s="480"/>
      <c r="D13" s="480"/>
      <c r="E13" s="479" t="s">
        <v>626</v>
      </c>
      <c r="F13" s="462" t="s">
        <v>627</v>
      </c>
      <c r="G13" s="463"/>
      <c r="H13" s="463"/>
      <c r="I13" s="463"/>
      <c r="J13" s="463"/>
      <c r="K13" s="464"/>
      <c r="L13" s="462" t="s">
        <v>628</v>
      </c>
      <c r="M13" s="464"/>
      <c r="N13" s="480"/>
      <c r="O13" s="479" t="s">
        <v>626</v>
      </c>
      <c r="P13" s="462" t="s">
        <v>627</v>
      </c>
      <c r="Q13" s="463"/>
      <c r="R13" s="463"/>
      <c r="S13" s="463"/>
      <c r="T13" s="463"/>
      <c r="U13" s="464"/>
      <c r="V13" s="462" t="s">
        <v>628</v>
      </c>
      <c r="W13" s="464"/>
    </row>
    <row r="14" spans="1:23" ht="93.75" customHeight="1">
      <c r="A14" s="478"/>
      <c r="B14" s="481"/>
      <c r="C14" s="481"/>
      <c r="D14" s="482"/>
      <c r="E14" s="482"/>
      <c r="F14" s="367" t="s">
        <v>629</v>
      </c>
      <c r="G14" s="367" t="s">
        <v>630</v>
      </c>
      <c r="H14" s="368" t="s">
        <v>631</v>
      </c>
      <c r="I14" s="368" t="s">
        <v>632</v>
      </c>
      <c r="J14" s="368" t="s">
        <v>633</v>
      </c>
      <c r="K14" s="368" t="s">
        <v>645</v>
      </c>
      <c r="L14" s="369" t="s">
        <v>7</v>
      </c>
      <c r="M14" s="370" t="s">
        <v>634</v>
      </c>
      <c r="N14" s="482"/>
      <c r="O14" s="482"/>
      <c r="P14" s="367" t="s">
        <v>629</v>
      </c>
      <c r="Q14" s="367" t="s">
        <v>630</v>
      </c>
      <c r="R14" s="368" t="s">
        <v>631</v>
      </c>
      <c r="S14" s="368" t="s">
        <v>632</v>
      </c>
      <c r="T14" s="368" t="s">
        <v>633</v>
      </c>
      <c r="U14" s="368" t="s">
        <v>645</v>
      </c>
      <c r="V14" s="369" t="s">
        <v>7</v>
      </c>
      <c r="W14" s="370" t="s">
        <v>634</v>
      </c>
    </row>
    <row r="15" spans="1:23" ht="15">
      <c r="A15" s="371" t="s">
        <v>112</v>
      </c>
      <c r="B15" s="372">
        <v>1</v>
      </c>
      <c r="C15" s="372">
        <v>2</v>
      </c>
      <c r="D15" s="372" t="s">
        <v>635</v>
      </c>
      <c r="E15" s="372">
        <v>4</v>
      </c>
      <c r="F15" s="465">
        <v>5</v>
      </c>
      <c r="G15" s="466"/>
      <c r="H15" s="466"/>
      <c r="I15" s="466"/>
      <c r="J15" s="466"/>
      <c r="K15" s="467"/>
      <c r="L15" s="373">
        <v>6</v>
      </c>
      <c r="M15" s="372">
        <v>7</v>
      </c>
      <c r="N15" s="372" t="s">
        <v>635</v>
      </c>
      <c r="O15" s="372">
        <v>4</v>
      </c>
      <c r="P15" s="465">
        <v>5</v>
      </c>
      <c r="Q15" s="466"/>
      <c r="R15" s="466"/>
      <c r="S15" s="466"/>
      <c r="T15" s="466"/>
      <c r="U15" s="467"/>
      <c r="V15" s="373">
        <v>6</v>
      </c>
      <c r="W15" s="372">
        <v>7</v>
      </c>
    </row>
    <row r="16" spans="1:23" ht="23.25" customHeight="1">
      <c r="A16" s="374"/>
      <c r="B16" s="375" t="s">
        <v>636</v>
      </c>
      <c r="C16" s="374"/>
      <c r="D16" s="374"/>
      <c r="E16" s="374"/>
      <c r="F16" s="374"/>
      <c r="G16" s="374"/>
      <c r="H16" s="374"/>
      <c r="I16" s="374"/>
      <c r="J16" s="374"/>
      <c r="K16" s="374"/>
      <c r="L16" s="374"/>
      <c r="M16" s="374"/>
      <c r="N16" s="374"/>
      <c r="O16" s="374"/>
      <c r="P16" s="374"/>
      <c r="Q16" s="374"/>
      <c r="R16" s="374"/>
      <c r="S16" s="374"/>
      <c r="T16" s="374"/>
      <c r="U16" s="374"/>
      <c r="V16" s="374"/>
      <c r="W16" s="374"/>
    </row>
    <row r="17" spans="1:23" ht="23.25" customHeight="1">
      <c r="A17" s="376"/>
      <c r="B17" s="377" t="s">
        <v>637</v>
      </c>
      <c r="C17" s="376"/>
      <c r="D17" s="376"/>
      <c r="E17" s="376"/>
      <c r="F17" s="376"/>
      <c r="G17" s="376"/>
      <c r="H17" s="376"/>
      <c r="I17" s="376"/>
      <c r="J17" s="376"/>
      <c r="K17" s="376"/>
      <c r="L17" s="376"/>
      <c r="M17" s="376"/>
      <c r="N17" s="376"/>
      <c r="O17" s="376"/>
      <c r="P17" s="376"/>
      <c r="Q17" s="376"/>
      <c r="R17" s="376"/>
      <c r="S17" s="376"/>
      <c r="T17" s="376"/>
      <c r="U17" s="376"/>
      <c r="V17" s="376"/>
      <c r="W17" s="376"/>
    </row>
    <row r="18" spans="1:23" ht="31.5">
      <c r="A18" s="376"/>
      <c r="B18" s="377" t="s">
        <v>638</v>
      </c>
      <c r="C18" s="376"/>
      <c r="D18" s="376"/>
      <c r="E18" s="376"/>
      <c r="F18" s="376"/>
      <c r="G18" s="376"/>
      <c r="H18" s="376"/>
      <c r="I18" s="376"/>
      <c r="J18" s="376"/>
      <c r="K18" s="376"/>
      <c r="L18" s="376"/>
      <c r="M18" s="376"/>
      <c r="N18" s="376"/>
      <c r="O18" s="376"/>
      <c r="P18" s="376"/>
      <c r="Q18" s="376"/>
      <c r="R18" s="376"/>
      <c r="S18" s="376"/>
      <c r="T18" s="376"/>
      <c r="U18" s="376"/>
      <c r="V18" s="376"/>
      <c r="W18" s="376"/>
    </row>
    <row r="19" spans="1:23" ht="23.25" customHeight="1">
      <c r="A19" s="376"/>
      <c r="B19" s="378" t="s">
        <v>172</v>
      </c>
      <c r="C19" s="376"/>
      <c r="D19" s="376"/>
      <c r="E19" s="376"/>
      <c r="F19" s="376"/>
      <c r="G19" s="376"/>
      <c r="H19" s="376"/>
      <c r="I19" s="376"/>
      <c r="J19" s="376"/>
      <c r="K19" s="376"/>
      <c r="L19" s="376"/>
      <c r="M19" s="376"/>
      <c r="N19" s="376"/>
      <c r="O19" s="376"/>
      <c r="P19" s="376"/>
      <c r="Q19" s="376"/>
      <c r="R19" s="376"/>
      <c r="S19" s="376"/>
      <c r="T19" s="376"/>
      <c r="U19" s="376"/>
      <c r="V19" s="376"/>
      <c r="W19" s="376"/>
    </row>
    <row r="20" spans="1:23" ht="23.25" customHeight="1">
      <c r="A20" s="379"/>
      <c r="B20" s="379"/>
      <c r="C20" s="379"/>
      <c r="D20" s="379"/>
      <c r="E20" s="379"/>
      <c r="F20" s="379"/>
      <c r="G20" s="379"/>
      <c r="H20" s="379"/>
      <c r="I20" s="379"/>
      <c r="J20" s="379"/>
      <c r="K20" s="379"/>
      <c r="L20" s="379"/>
      <c r="M20" s="379"/>
      <c r="N20" s="379"/>
      <c r="O20" s="379"/>
      <c r="P20" s="379"/>
      <c r="Q20" s="379"/>
      <c r="R20" s="379"/>
      <c r="S20" s="379"/>
      <c r="T20" s="379"/>
      <c r="U20" s="379"/>
      <c r="V20" s="379"/>
      <c r="W20" s="379"/>
    </row>
    <row r="21" spans="1:24" s="359" customFormat="1" ht="41.25" customHeight="1">
      <c r="A21" s="468" t="s">
        <v>646</v>
      </c>
      <c r="B21" s="468"/>
      <c r="C21" s="468"/>
      <c r="D21" s="468"/>
      <c r="E21" s="468"/>
      <c r="F21" s="468"/>
      <c r="G21" s="468"/>
      <c r="H21" s="468"/>
      <c r="I21" s="468"/>
      <c r="J21" s="468"/>
      <c r="K21" s="468"/>
      <c r="L21" s="468"/>
      <c r="M21" s="468"/>
      <c r="N21" s="468"/>
      <c r="O21" s="468"/>
      <c r="P21" s="468"/>
      <c r="Q21" s="468"/>
      <c r="R21" s="468"/>
      <c r="S21" s="468"/>
      <c r="T21" s="468"/>
      <c r="U21" s="468"/>
      <c r="V21" s="468"/>
      <c r="W21" s="468"/>
      <c r="X21" s="380"/>
    </row>
    <row r="22" spans="1:33" ht="17.25" customHeight="1">
      <c r="A22" s="381"/>
      <c r="B22" s="469"/>
      <c r="C22" s="470"/>
      <c r="D22" s="470"/>
      <c r="E22" s="470"/>
      <c r="F22" s="470"/>
      <c r="G22" s="470"/>
      <c r="H22" s="470"/>
      <c r="I22" s="470"/>
      <c r="J22" s="470"/>
      <c r="K22" s="470"/>
      <c r="L22" s="470"/>
      <c r="M22" s="470"/>
      <c r="N22" s="470"/>
      <c r="O22" s="470"/>
      <c r="P22" s="470"/>
      <c r="Q22" s="470"/>
      <c r="R22" s="470"/>
      <c r="S22" s="470"/>
      <c r="T22" s="470"/>
      <c r="U22" s="470"/>
      <c r="V22" s="470"/>
      <c r="W22" s="470"/>
      <c r="X22" s="360"/>
      <c r="Y22" s="360"/>
      <c r="Z22" s="360"/>
      <c r="AA22" s="360"/>
      <c r="AB22" s="360"/>
      <c r="AC22" s="360"/>
      <c r="AD22" s="360"/>
      <c r="AE22" s="360"/>
      <c r="AF22" s="360"/>
      <c r="AG22" s="360"/>
    </row>
    <row r="23" spans="1:33" ht="15.75" customHeight="1">
      <c r="A23" s="381"/>
      <c r="B23" s="382" t="s">
        <v>639</v>
      </c>
      <c r="C23" s="382"/>
      <c r="D23" s="471"/>
      <c r="E23" s="362"/>
      <c r="F23" s="383"/>
      <c r="G23" s="472" t="s">
        <v>640</v>
      </c>
      <c r="H23" s="472"/>
      <c r="I23" s="472"/>
      <c r="J23" s="472"/>
      <c r="K23" s="472"/>
      <c r="L23" s="472"/>
      <c r="M23" s="472"/>
      <c r="N23" s="471"/>
      <c r="O23" s="362"/>
      <c r="P23" s="383"/>
      <c r="Q23" s="472" t="s">
        <v>640</v>
      </c>
      <c r="R23" s="472"/>
      <c r="S23" s="472"/>
      <c r="T23" s="472"/>
      <c r="U23" s="472"/>
      <c r="V23" s="472"/>
      <c r="W23" s="472"/>
      <c r="X23" s="360"/>
      <c r="Y23" s="360"/>
      <c r="Z23" s="360"/>
      <c r="AA23" s="360"/>
      <c r="AB23" s="360"/>
      <c r="AC23" s="360"/>
      <c r="AD23" s="360"/>
      <c r="AE23" s="360"/>
      <c r="AF23" s="360"/>
      <c r="AG23" s="360"/>
    </row>
    <row r="24" spans="1:33" ht="12.75" customHeight="1">
      <c r="A24" s="381"/>
      <c r="B24" s="382"/>
      <c r="C24" s="382"/>
      <c r="D24" s="471"/>
      <c r="E24" s="362"/>
      <c r="F24" s="382"/>
      <c r="G24" s="472" t="s">
        <v>641</v>
      </c>
      <c r="H24" s="472"/>
      <c r="I24" s="472"/>
      <c r="J24" s="472"/>
      <c r="K24" s="472"/>
      <c r="L24" s="472"/>
      <c r="M24" s="472"/>
      <c r="N24" s="471"/>
      <c r="O24" s="362"/>
      <c r="P24" s="382"/>
      <c r="Q24" s="472" t="s">
        <v>641</v>
      </c>
      <c r="R24" s="472"/>
      <c r="S24" s="472"/>
      <c r="T24" s="472"/>
      <c r="U24" s="472"/>
      <c r="V24" s="472"/>
      <c r="W24" s="472"/>
      <c r="X24" s="360"/>
      <c r="Y24" s="360"/>
      <c r="Z24" s="360"/>
      <c r="AA24" s="360"/>
      <c r="AB24" s="360"/>
      <c r="AC24" s="360"/>
      <c r="AD24" s="360"/>
      <c r="AE24" s="360"/>
      <c r="AF24" s="360"/>
      <c r="AG24" s="360"/>
    </row>
  </sheetData>
  <sheetProtection/>
  <mergeCells count="28">
    <mergeCell ref="G23:M23"/>
    <mergeCell ref="G24:M24"/>
    <mergeCell ref="D11:M11"/>
    <mergeCell ref="D12:D14"/>
    <mergeCell ref="E12:M12"/>
    <mergeCell ref="E13:E14"/>
    <mergeCell ref="F13:K13"/>
    <mergeCell ref="L13:M13"/>
    <mergeCell ref="A4:W4"/>
    <mergeCell ref="A5:W5"/>
    <mergeCell ref="A8:W8"/>
    <mergeCell ref="A11:A14"/>
    <mergeCell ref="B11:B14"/>
    <mergeCell ref="C11:C14"/>
    <mergeCell ref="N11:W11"/>
    <mergeCell ref="N12:N14"/>
    <mergeCell ref="O12:W12"/>
    <mergeCell ref="O13:O14"/>
    <mergeCell ref="P13:U13"/>
    <mergeCell ref="V13:W13"/>
    <mergeCell ref="P15:U15"/>
    <mergeCell ref="A21:W21"/>
    <mergeCell ref="B22:W22"/>
    <mergeCell ref="N23:N24"/>
    <mergeCell ref="Q23:W23"/>
    <mergeCell ref="Q24:W24"/>
    <mergeCell ref="F15:K15"/>
    <mergeCell ref="D23:D24"/>
  </mergeCells>
  <printOptions/>
  <pageMargins left="0.64" right="0.35433070866141736" top="0.6299212598425197" bottom="0.6299212598425197" header="0.5118110236220472" footer="0.5118110236220472"/>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I30"/>
  <sheetViews>
    <sheetView zoomScalePageLayoutView="0" workbookViewId="0" topLeftCell="A7">
      <selection activeCell="A4" sqref="A4:H4"/>
    </sheetView>
  </sheetViews>
  <sheetFormatPr defaultColWidth="9.140625" defaultRowHeight="12.75"/>
  <cols>
    <col min="1" max="1" width="5.8515625" style="2" customWidth="1"/>
    <col min="2" max="3" width="6.8515625" style="0" customWidth="1"/>
    <col min="4" max="4" width="43.57421875" style="3" customWidth="1"/>
    <col min="5" max="5" width="11.57421875" style="66" customWidth="1"/>
    <col min="6" max="8" width="13.421875" style="66" customWidth="1"/>
    <col min="9" max="9" width="15.28125" style="66" customWidth="1"/>
  </cols>
  <sheetData>
    <row r="1" spans="1:9" ht="15.75">
      <c r="A1" s="22" t="s">
        <v>0</v>
      </c>
      <c r="B1" s="23"/>
      <c r="I1" s="103" t="s">
        <v>295</v>
      </c>
    </row>
    <row r="2" spans="1:2" ht="15.75" customHeight="1">
      <c r="A2" s="22" t="s">
        <v>1</v>
      </c>
      <c r="B2" s="23"/>
    </row>
    <row r="3" spans="1:9" ht="23.25" customHeight="1">
      <c r="A3" s="486" t="s">
        <v>230</v>
      </c>
      <c r="B3" s="486"/>
      <c r="C3" s="486"/>
      <c r="D3" s="486"/>
      <c r="E3" s="486"/>
      <c r="F3" s="486"/>
      <c r="G3" s="486"/>
      <c r="H3" s="486"/>
      <c r="I3" s="486"/>
    </row>
    <row r="4" spans="1:9" ht="23.25" customHeight="1">
      <c r="A4" s="486" t="s">
        <v>650</v>
      </c>
      <c r="B4" s="486"/>
      <c r="C4" s="486"/>
      <c r="D4" s="486"/>
      <c r="E4" s="486"/>
      <c r="F4" s="486"/>
      <c r="G4" s="486"/>
      <c r="H4" s="486"/>
      <c r="I4" s="486"/>
    </row>
    <row r="5" spans="5:9" s="60" customFormat="1" ht="15" customHeight="1">
      <c r="E5" s="66"/>
      <c r="F5" s="66"/>
      <c r="H5" s="70" t="s">
        <v>174</v>
      </c>
      <c r="I5" s="66"/>
    </row>
    <row r="6" spans="1:9" s="60" customFormat="1" ht="16.5" customHeight="1">
      <c r="A6" s="487" t="s">
        <v>3</v>
      </c>
      <c r="B6" s="489" t="s">
        <v>4</v>
      </c>
      <c r="C6" s="489" t="s">
        <v>5</v>
      </c>
      <c r="D6" s="489" t="s">
        <v>6</v>
      </c>
      <c r="E6" s="429" t="s">
        <v>315</v>
      </c>
      <c r="F6" s="429" t="s">
        <v>322</v>
      </c>
      <c r="G6" s="429"/>
      <c r="H6" s="429"/>
      <c r="I6" s="429" t="s">
        <v>651</v>
      </c>
    </row>
    <row r="7" spans="1:9" s="60" customFormat="1" ht="33.75" customHeight="1">
      <c r="A7" s="488"/>
      <c r="B7" s="490"/>
      <c r="C7" s="490"/>
      <c r="D7" s="490"/>
      <c r="E7" s="429"/>
      <c r="F7" s="75" t="s">
        <v>189</v>
      </c>
      <c r="G7" s="75" t="s">
        <v>188</v>
      </c>
      <c r="H7" s="75" t="s">
        <v>316</v>
      </c>
      <c r="I7" s="429"/>
    </row>
    <row r="8" spans="1:9" s="5" customFormat="1" ht="15" customHeight="1">
      <c r="A8" s="10"/>
      <c r="B8" s="11"/>
      <c r="C8" s="11"/>
      <c r="D8" s="12" t="s">
        <v>8</v>
      </c>
      <c r="E8" s="71"/>
      <c r="F8" s="71"/>
      <c r="G8" s="71"/>
      <c r="H8" s="71"/>
      <c r="I8" s="71"/>
    </row>
    <row r="9" spans="1:9" s="5" customFormat="1" ht="15" customHeight="1">
      <c r="A9" s="13" t="s">
        <v>23</v>
      </c>
      <c r="B9" s="14"/>
      <c r="C9" s="14"/>
      <c r="D9" s="15" t="s">
        <v>9</v>
      </c>
      <c r="E9" s="72"/>
      <c r="F9" s="72"/>
      <c r="G9" s="72"/>
      <c r="H9" s="72"/>
      <c r="I9" s="72"/>
    </row>
    <row r="10" spans="1:9" s="6" customFormat="1" ht="15" customHeight="1">
      <c r="A10" s="16">
        <v>1</v>
      </c>
      <c r="B10" s="17"/>
      <c r="C10" s="17"/>
      <c r="D10" s="18" t="s">
        <v>116</v>
      </c>
      <c r="E10" s="67"/>
      <c r="F10" s="67"/>
      <c r="G10" s="67"/>
      <c r="H10" s="67"/>
      <c r="I10" s="67"/>
    </row>
    <row r="11" spans="1:9" s="6" customFormat="1" ht="15" customHeight="1">
      <c r="A11" s="16">
        <v>2</v>
      </c>
      <c r="B11" s="17"/>
      <c r="C11" s="17"/>
      <c r="D11" s="18" t="s">
        <v>117</v>
      </c>
      <c r="E11" s="67"/>
      <c r="F11" s="67"/>
      <c r="G11" s="67"/>
      <c r="H11" s="67"/>
      <c r="I11" s="67"/>
    </row>
    <row r="12" spans="1:9" s="6" customFormat="1" ht="15" customHeight="1">
      <c r="A12" s="16">
        <v>3</v>
      </c>
      <c r="B12" s="17"/>
      <c r="C12" s="17"/>
      <c r="D12" s="18" t="s">
        <v>12</v>
      </c>
      <c r="E12" s="72"/>
      <c r="F12" s="72"/>
      <c r="G12" s="72"/>
      <c r="H12" s="72"/>
      <c r="I12" s="72"/>
    </row>
    <row r="13" spans="1:9" s="5" customFormat="1" ht="15" customHeight="1">
      <c r="A13" s="13" t="s">
        <v>24</v>
      </c>
      <c r="B13" s="14"/>
      <c r="C13" s="14"/>
      <c r="D13" s="15" t="s">
        <v>243</v>
      </c>
      <c r="E13" s="72"/>
      <c r="F13" s="72"/>
      <c r="G13" s="72"/>
      <c r="H13" s="72"/>
      <c r="I13" s="72"/>
    </row>
    <row r="14" spans="1:9" s="6" customFormat="1" ht="13.5" customHeight="1">
      <c r="A14" s="16">
        <v>1</v>
      </c>
      <c r="B14" s="17"/>
      <c r="C14" s="17"/>
      <c r="D14" s="18" t="s">
        <v>116</v>
      </c>
      <c r="E14" s="67"/>
      <c r="F14" s="67"/>
      <c r="G14" s="67"/>
      <c r="H14" s="67"/>
      <c r="I14" s="67"/>
    </row>
    <row r="15" spans="1:9" s="6" customFormat="1" ht="13.5" customHeight="1">
      <c r="A15" s="16">
        <v>2</v>
      </c>
      <c r="B15" s="17"/>
      <c r="C15" s="17"/>
      <c r="D15" s="18" t="s">
        <v>117</v>
      </c>
      <c r="E15" s="72"/>
      <c r="F15" s="72"/>
      <c r="G15" s="72"/>
      <c r="H15" s="72"/>
      <c r="I15" s="72"/>
    </row>
    <row r="16" spans="1:9" s="6" customFormat="1" ht="13.5" customHeight="1">
      <c r="A16" s="16">
        <v>3</v>
      </c>
      <c r="B16" s="17"/>
      <c r="C16" s="17"/>
      <c r="D16" s="18" t="s">
        <v>12</v>
      </c>
      <c r="E16" s="67"/>
      <c r="F16" s="67"/>
      <c r="G16" s="67"/>
      <c r="H16" s="67"/>
      <c r="I16" s="67"/>
    </row>
    <row r="17" spans="1:9" s="5" customFormat="1" ht="16.5" customHeight="1">
      <c r="A17" s="13" t="s">
        <v>25</v>
      </c>
      <c r="B17" s="14"/>
      <c r="C17" s="14"/>
      <c r="D17" s="15" t="s">
        <v>242</v>
      </c>
      <c r="E17" s="67"/>
      <c r="F17" s="67"/>
      <c r="G17" s="67"/>
      <c r="H17" s="67"/>
      <c r="I17" s="67"/>
    </row>
    <row r="18" spans="1:9" s="6" customFormat="1" ht="14.25" customHeight="1">
      <c r="A18" s="16">
        <v>1</v>
      </c>
      <c r="B18" s="17"/>
      <c r="C18" s="17"/>
      <c r="D18" s="18" t="s">
        <v>116</v>
      </c>
      <c r="E18" s="73"/>
      <c r="F18" s="67"/>
      <c r="G18" s="67"/>
      <c r="H18" s="67"/>
      <c r="I18" s="67"/>
    </row>
    <row r="19" spans="1:9" s="6" customFormat="1" ht="14.25" customHeight="1">
      <c r="A19" s="16">
        <v>2</v>
      </c>
      <c r="B19" s="17"/>
      <c r="C19" s="17"/>
      <c r="D19" s="18" t="s">
        <v>117</v>
      </c>
      <c r="E19" s="73"/>
      <c r="F19" s="67"/>
      <c r="G19" s="67"/>
      <c r="H19" s="67"/>
      <c r="I19" s="67"/>
    </row>
    <row r="20" spans="1:9" s="6" customFormat="1" ht="14.25" customHeight="1">
      <c r="A20" s="16">
        <v>3</v>
      </c>
      <c r="B20" s="17"/>
      <c r="C20" s="17"/>
      <c r="D20" s="18" t="s">
        <v>12</v>
      </c>
      <c r="E20" s="73"/>
      <c r="F20" s="67"/>
      <c r="G20" s="67"/>
      <c r="H20" s="67"/>
      <c r="I20" s="67"/>
    </row>
    <row r="21" spans="1:9" s="5" customFormat="1" ht="30" customHeight="1">
      <c r="A21" s="13" t="s">
        <v>26</v>
      </c>
      <c r="B21" s="14"/>
      <c r="C21" s="14"/>
      <c r="D21" s="227" t="s">
        <v>244</v>
      </c>
      <c r="E21" s="73"/>
      <c r="F21" s="67"/>
      <c r="G21" s="67"/>
      <c r="H21" s="67"/>
      <c r="I21" s="67"/>
    </row>
    <row r="22" spans="1:9" s="6" customFormat="1" ht="14.25" customHeight="1">
      <c r="A22" s="16">
        <v>1</v>
      </c>
      <c r="B22" s="17"/>
      <c r="C22" s="17"/>
      <c r="D22" s="18" t="s">
        <v>191</v>
      </c>
      <c r="E22" s="73"/>
      <c r="F22" s="67"/>
      <c r="G22" s="67"/>
      <c r="H22" s="67"/>
      <c r="I22" s="67"/>
    </row>
    <row r="23" spans="1:9" s="6" customFormat="1" ht="14.25" customHeight="1">
      <c r="A23" s="16">
        <v>2</v>
      </c>
      <c r="B23" s="17"/>
      <c r="C23" s="17"/>
      <c r="D23" s="18" t="s">
        <v>192</v>
      </c>
      <c r="E23" s="73"/>
      <c r="F23" s="67"/>
      <c r="G23" s="67"/>
      <c r="H23" s="67"/>
      <c r="I23" s="67"/>
    </row>
    <row r="24" spans="1:9" s="6" customFormat="1" ht="14.25" customHeight="1">
      <c r="A24" s="16">
        <v>3</v>
      </c>
      <c r="B24" s="17"/>
      <c r="C24" s="17"/>
      <c r="D24" s="18" t="s">
        <v>193</v>
      </c>
      <c r="E24" s="73"/>
      <c r="F24" s="67"/>
      <c r="G24" s="67"/>
      <c r="H24" s="67"/>
      <c r="I24" s="67"/>
    </row>
    <row r="25" spans="1:9" s="6" customFormat="1" ht="15.75">
      <c r="A25" s="19"/>
      <c r="B25" s="20"/>
      <c r="C25" s="20"/>
      <c r="D25" s="21"/>
      <c r="E25" s="68"/>
      <c r="F25" s="68"/>
      <c r="G25" s="68"/>
      <c r="H25" s="68"/>
      <c r="I25" s="68"/>
    </row>
    <row r="26" ht="15.75">
      <c r="B26" s="1" t="s">
        <v>27</v>
      </c>
    </row>
    <row r="27" ht="15.75">
      <c r="B27" t="s">
        <v>190</v>
      </c>
    </row>
    <row r="28" ht="16.5" customHeight="1">
      <c r="G28" s="101" t="s">
        <v>318</v>
      </c>
    </row>
    <row r="29" spans="4:7" ht="15.75">
      <c r="D29" s="4" t="s">
        <v>167</v>
      </c>
      <c r="G29" s="55" t="s">
        <v>187</v>
      </c>
    </row>
    <row r="30" ht="15.75">
      <c r="G30" s="102" t="s">
        <v>163</v>
      </c>
    </row>
  </sheetData>
  <sheetProtection/>
  <mergeCells count="9">
    <mergeCell ref="A3:I3"/>
    <mergeCell ref="A6:A7"/>
    <mergeCell ref="B6:B7"/>
    <mergeCell ref="C6:C7"/>
    <mergeCell ref="D6:D7"/>
    <mergeCell ref="E6:E7"/>
    <mergeCell ref="F6:H6"/>
    <mergeCell ref="I6:I7"/>
    <mergeCell ref="A4:I4"/>
  </mergeCells>
  <printOptions/>
  <pageMargins left="0.57" right="0.46" top="0.36" bottom="0.4" header="0.26" footer="0.2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32"/>
  <sheetViews>
    <sheetView zoomScalePageLayoutView="0" workbookViewId="0" topLeftCell="A4">
      <selection activeCell="A4" sqref="A4:H4"/>
    </sheetView>
  </sheetViews>
  <sheetFormatPr defaultColWidth="9.140625" defaultRowHeight="12.75"/>
  <cols>
    <col min="1" max="1" width="5.8515625" style="2" customWidth="1"/>
    <col min="2" max="3" width="6.8515625" style="0" customWidth="1"/>
    <col min="4" max="4" width="43.57421875" style="3" customWidth="1"/>
    <col min="5" max="5" width="11.57421875" style="66" customWidth="1"/>
    <col min="6" max="8" width="13.421875" style="66" customWidth="1"/>
    <col min="9" max="9" width="15.28125" style="66" customWidth="1"/>
    <col min="10" max="10" width="16.57421875" style="0" customWidth="1"/>
  </cols>
  <sheetData>
    <row r="1" spans="1:9" ht="15.75">
      <c r="A1" s="22" t="s">
        <v>0</v>
      </c>
      <c r="B1" s="23"/>
      <c r="I1" s="103" t="s">
        <v>296</v>
      </c>
    </row>
    <row r="2" spans="1:2" ht="15.75" customHeight="1">
      <c r="A2" s="22" t="s">
        <v>1</v>
      </c>
      <c r="B2" s="23"/>
    </row>
    <row r="3" spans="1:9" ht="23.25" customHeight="1">
      <c r="A3" s="486" t="s">
        <v>230</v>
      </c>
      <c r="B3" s="486"/>
      <c r="C3" s="486"/>
      <c r="D3" s="486"/>
      <c r="E3" s="486"/>
      <c r="F3" s="486"/>
      <c r="G3" s="486"/>
      <c r="H3" s="486"/>
      <c r="I3" s="486"/>
    </row>
    <row r="4" spans="1:9" ht="23.25" customHeight="1">
      <c r="A4" s="486" t="s">
        <v>319</v>
      </c>
      <c r="B4" s="486"/>
      <c r="C4" s="486"/>
      <c r="D4" s="486"/>
      <c r="E4" s="486"/>
      <c r="F4" s="486"/>
      <c r="G4" s="486"/>
      <c r="H4" s="486"/>
      <c r="I4" s="486"/>
    </row>
    <row r="5" spans="5:9" s="60" customFormat="1" ht="15" customHeight="1">
      <c r="E5" s="66"/>
      <c r="F5" s="66"/>
      <c r="H5" s="70" t="s">
        <v>174</v>
      </c>
      <c r="I5" s="66"/>
    </row>
    <row r="6" spans="1:9" s="60" customFormat="1" ht="16.5" customHeight="1">
      <c r="A6" s="487" t="s">
        <v>3</v>
      </c>
      <c r="B6" s="489" t="s">
        <v>4</v>
      </c>
      <c r="C6" s="489" t="s">
        <v>5</v>
      </c>
      <c r="D6" s="489" t="s">
        <v>6</v>
      </c>
      <c r="E6" s="429" t="s">
        <v>315</v>
      </c>
      <c r="F6" s="429" t="s">
        <v>303</v>
      </c>
      <c r="G6" s="429"/>
      <c r="H6" s="429"/>
      <c r="I6" s="429" t="s">
        <v>317</v>
      </c>
    </row>
    <row r="7" spans="1:9" s="60" customFormat="1" ht="33.75" customHeight="1">
      <c r="A7" s="488"/>
      <c r="B7" s="490"/>
      <c r="C7" s="490"/>
      <c r="D7" s="490"/>
      <c r="E7" s="429"/>
      <c r="F7" s="75" t="s">
        <v>189</v>
      </c>
      <c r="G7" s="75" t="s">
        <v>188</v>
      </c>
      <c r="H7" s="75" t="s">
        <v>316</v>
      </c>
      <c r="I7" s="429"/>
    </row>
    <row r="8" spans="1:10" s="5" customFormat="1" ht="15" customHeight="1">
      <c r="A8" s="10"/>
      <c r="B8" s="11"/>
      <c r="C8" s="11"/>
      <c r="D8" s="12" t="s">
        <v>8</v>
      </c>
      <c r="E8" s="71"/>
      <c r="F8" s="71"/>
      <c r="G8" s="71"/>
      <c r="H8" s="71"/>
      <c r="I8" s="71"/>
      <c r="J8" s="12" t="s">
        <v>8</v>
      </c>
    </row>
    <row r="9" spans="1:10" s="5" customFormat="1" ht="15" customHeight="1">
      <c r="A9" s="13" t="s">
        <v>23</v>
      </c>
      <c r="B9" s="14"/>
      <c r="C9" s="14"/>
      <c r="D9" s="15" t="s">
        <v>9</v>
      </c>
      <c r="E9" s="72"/>
      <c r="F9" s="72"/>
      <c r="G9" s="72"/>
      <c r="H9" s="72"/>
      <c r="I9" s="72"/>
      <c r="J9" s="15" t="s">
        <v>9</v>
      </c>
    </row>
    <row r="10" spans="1:10" s="6" customFormat="1" ht="15" customHeight="1">
      <c r="A10" s="16">
        <v>1</v>
      </c>
      <c r="B10" s="17"/>
      <c r="C10" s="17"/>
      <c r="D10" s="18" t="s">
        <v>280</v>
      </c>
      <c r="E10" s="67"/>
      <c r="F10" s="67"/>
      <c r="G10" s="67"/>
      <c r="H10" s="67"/>
      <c r="I10" s="67"/>
      <c r="J10" s="18" t="s">
        <v>116</v>
      </c>
    </row>
    <row r="11" spans="1:10" s="6" customFormat="1" ht="29.25" customHeight="1">
      <c r="A11" s="16">
        <v>2</v>
      </c>
      <c r="B11" s="17"/>
      <c r="C11" s="17"/>
      <c r="D11" s="18" t="s">
        <v>321</v>
      </c>
      <c r="E11" s="67"/>
      <c r="F11" s="67"/>
      <c r="G11" s="67"/>
      <c r="H11" s="67"/>
      <c r="I11" s="67"/>
      <c r="J11" s="18" t="s">
        <v>117</v>
      </c>
    </row>
    <row r="12" spans="1:10" s="6" customFormat="1" ht="15" customHeight="1">
      <c r="A12" s="16">
        <v>3</v>
      </c>
      <c r="B12" s="17"/>
      <c r="C12" s="17"/>
      <c r="D12" s="18" t="s">
        <v>281</v>
      </c>
      <c r="E12" s="67"/>
      <c r="F12" s="67"/>
      <c r="G12" s="67"/>
      <c r="H12" s="67"/>
      <c r="I12" s="67"/>
      <c r="J12" s="18" t="s">
        <v>12</v>
      </c>
    </row>
    <row r="13" spans="1:10" s="6" customFormat="1" ht="15" customHeight="1">
      <c r="A13" s="16">
        <v>4</v>
      </c>
      <c r="B13" s="17"/>
      <c r="C13" s="17"/>
      <c r="D13" s="18" t="s">
        <v>320</v>
      </c>
      <c r="E13" s="72"/>
      <c r="F13" s="72"/>
      <c r="G13" s="72"/>
      <c r="H13" s="72"/>
      <c r="I13" s="72"/>
      <c r="J13" s="15" t="s">
        <v>243</v>
      </c>
    </row>
    <row r="14" spans="1:10" s="5" customFormat="1" ht="15" customHeight="1">
      <c r="A14" s="13" t="s">
        <v>24</v>
      </c>
      <c r="B14" s="14"/>
      <c r="C14" s="14"/>
      <c r="D14" s="15" t="s">
        <v>243</v>
      </c>
      <c r="E14" s="72"/>
      <c r="F14" s="72"/>
      <c r="G14" s="72"/>
      <c r="H14" s="72"/>
      <c r="I14" s="72"/>
      <c r="J14" s="18" t="s">
        <v>116</v>
      </c>
    </row>
    <row r="15" spans="1:10" s="6" customFormat="1" ht="13.5" customHeight="1">
      <c r="A15" s="16">
        <v>1</v>
      </c>
      <c r="B15" s="17"/>
      <c r="C15" s="17"/>
      <c r="D15" s="18" t="s">
        <v>280</v>
      </c>
      <c r="E15" s="67"/>
      <c r="F15" s="67"/>
      <c r="G15" s="67"/>
      <c r="H15" s="67"/>
      <c r="I15" s="67"/>
      <c r="J15" s="18" t="s">
        <v>117</v>
      </c>
    </row>
    <row r="16" spans="1:10" s="6" customFormat="1" ht="13.5" customHeight="1">
      <c r="A16" s="16">
        <v>2</v>
      </c>
      <c r="B16" s="17"/>
      <c r="C16" s="17"/>
      <c r="D16" s="18" t="s">
        <v>321</v>
      </c>
      <c r="E16" s="72"/>
      <c r="F16" s="72"/>
      <c r="G16" s="72"/>
      <c r="H16" s="72"/>
      <c r="I16" s="72"/>
      <c r="J16" s="18" t="s">
        <v>12</v>
      </c>
    </row>
    <row r="17" spans="1:10" s="6" customFormat="1" ht="13.5" customHeight="1">
      <c r="A17" s="16">
        <v>3</v>
      </c>
      <c r="B17" s="17"/>
      <c r="C17" s="17"/>
      <c r="D17" s="18" t="s">
        <v>281</v>
      </c>
      <c r="E17" s="67"/>
      <c r="F17" s="67"/>
      <c r="G17" s="67"/>
      <c r="H17" s="67"/>
      <c r="I17" s="67"/>
      <c r="J17" s="15" t="s">
        <v>242</v>
      </c>
    </row>
    <row r="18" spans="1:10" s="6" customFormat="1" ht="13.5" customHeight="1">
      <c r="A18" s="16">
        <v>4</v>
      </c>
      <c r="B18" s="17"/>
      <c r="C18" s="17"/>
      <c r="D18" s="18" t="s">
        <v>320</v>
      </c>
      <c r="E18" s="67"/>
      <c r="F18" s="67"/>
      <c r="G18" s="67"/>
      <c r="H18" s="67"/>
      <c r="I18" s="67"/>
      <c r="J18" s="18" t="s">
        <v>116</v>
      </c>
    </row>
    <row r="19" spans="1:10" s="5" customFormat="1" ht="16.5" customHeight="1">
      <c r="A19" s="13" t="s">
        <v>25</v>
      </c>
      <c r="B19" s="14"/>
      <c r="C19" s="14"/>
      <c r="D19" s="15" t="s">
        <v>242</v>
      </c>
      <c r="E19" s="67"/>
      <c r="F19" s="67"/>
      <c r="G19" s="67"/>
      <c r="H19" s="67"/>
      <c r="I19" s="67"/>
      <c r="J19" s="18" t="s">
        <v>117</v>
      </c>
    </row>
    <row r="20" spans="1:10" s="6" customFormat="1" ht="14.25" customHeight="1">
      <c r="A20" s="16">
        <v>1</v>
      </c>
      <c r="B20" s="17"/>
      <c r="C20" s="17"/>
      <c r="D20" s="18" t="s">
        <v>280</v>
      </c>
      <c r="E20" s="73"/>
      <c r="F20" s="67"/>
      <c r="G20" s="67"/>
      <c r="H20" s="67"/>
      <c r="I20" s="67"/>
      <c r="J20" s="18" t="s">
        <v>12</v>
      </c>
    </row>
    <row r="21" spans="1:10" s="6" customFormat="1" ht="14.25" customHeight="1">
      <c r="A21" s="16">
        <v>2</v>
      </c>
      <c r="B21" s="17"/>
      <c r="C21" s="17"/>
      <c r="D21" s="18" t="s">
        <v>321</v>
      </c>
      <c r="E21" s="73"/>
      <c r="F21" s="67"/>
      <c r="G21" s="67"/>
      <c r="H21" s="67"/>
      <c r="I21" s="67"/>
      <c r="J21" s="227" t="s">
        <v>244</v>
      </c>
    </row>
    <row r="22" spans="1:10" s="6" customFormat="1" ht="14.25" customHeight="1">
      <c r="A22" s="16">
        <v>3</v>
      </c>
      <c r="B22" s="17"/>
      <c r="C22" s="17"/>
      <c r="D22" s="18" t="s">
        <v>281</v>
      </c>
      <c r="E22" s="73"/>
      <c r="F22" s="67"/>
      <c r="G22" s="67"/>
      <c r="H22" s="67"/>
      <c r="I22" s="67"/>
      <c r="J22" s="18" t="s">
        <v>191</v>
      </c>
    </row>
    <row r="23" spans="1:10" s="6" customFormat="1" ht="14.25" customHeight="1">
      <c r="A23" s="16">
        <v>4</v>
      </c>
      <c r="B23" s="17"/>
      <c r="C23" s="17"/>
      <c r="D23" s="18" t="s">
        <v>320</v>
      </c>
      <c r="E23" s="73"/>
      <c r="F23" s="67"/>
      <c r="G23" s="67"/>
      <c r="H23" s="67"/>
      <c r="I23" s="67"/>
      <c r="J23" s="18" t="s">
        <v>192</v>
      </c>
    </row>
    <row r="24" spans="1:10" s="5" customFormat="1" ht="30" customHeight="1">
      <c r="A24" s="13" t="s">
        <v>26</v>
      </c>
      <c r="B24" s="14"/>
      <c r="C24" s="14"/>
      <c r="D24" s="227" t="s">
        <v>244</v>
      </c>
      <c r="E24" s="73"/>
      <c r="F24" s="67"/>
      <c r="G24" s="67"/>
      <c r="H24" s="67"/>
      <c r="I24" s="67"/>
      <c r="J24" s="18" t="s">
        <v>193</v>
      </c>
    </row>
    <row r="25" spans="1:9" s="6" customFormat="1" ht="14.25" customHeight="1">
      <c r="A25" s="16">
        <v>1</v>
      </c>
      <c r="B25" s="17"/>
      <c r="C25" s="17"/>
      <c r="D25" s="18" t="s">
        <v>191</v>
      </c>
      <c r="E25" s="73"/>
      <c r="F25" s="67"/>
      <c r="G25" s="67"/>
      <c r="H25" s="67"/>
      <c r="I25" s="67"/>
    </row>
    <row r="26" spans="1:9" s="6" customFormat="1" ht="14.25" customHeight="1">
      <c r="A26" s="16">
        <v>2</v>
      </c>
      <c r="B26" s="17"/>
      <c r="C26" s="17"/>
      <c r="D26" s="18" t="s">
        <v>192</v>
      </c>
      <c r="E26" s="73"/>
      <c r="F26" s="67"/>
      <c r="G26" s="67"/>
      <c r="H26" s="67"/>
      <c r="I26" s="67"/>
    </row>
    <row r="27" spans="1:9" s="6" customFormat="1" ht="14.25" customHeight="1">
      <c r="A27" s="16">
        <v>3</v>
      </c>
      <c r="B27" s="17"/>
      <c r="C27" s="17"/>
      <c r="D27" s="18" t="s">
        <v>193</v>
      </c>
      <c r="E27" s="73"/>
      <c r="F27" s="67"/>
      <c r="G27" s="67"/>
      <c r="H27" s="67"/>
      <c r="I27" s="67"/>
    </row>
    <row r="28" spans="1:9" s="6" customFormat="1" ht="15.75">
      <c r="A28" s="19"/>
      <c r="B28" s="20"/>
      <c r="C28" s="20"/>
      <c r="D28" s="21"/>
      <c r="E28" s="68"/>
      <c r="F28" s="68"/>
      <c r="G28" s="68"/>
      <c r="H28" s="68"/>
      <c r="I28" s="68"/>
    </row>
    <row r="29" ht="15.75">
      <c r="B29" s="1"/>
    </row>
    <row r="30" ht="16.5" customHeight="1">
      <c r="G30" s="101" t="s">
        <v>318</v>
      </c>
    </row>
    <row r="31" spans="4:7" ht="15.75">
      <c r="D31" s="4" t="s">
        <v>167</v>
      </c>
      <c r="G31" s="55" t="s">
        <v>187</v>
      </c>
    </row>
    <row r="32" ht="15.75">
      <c r="G32" s="102" t="s">
        <v>163</v>
      </c>
    </row>
  </sheetData>
  <sheetProtection/>
  <mergeCells count="9">
    <mergeCell ref="A3:I3"/>
    <mergeCell ref="A4:I4"/>
    <mergeCell ref="A6:A7"/>
    <mergeCell ref="B6:B7"/>
    <mergeCell ref="C6:C7"/>
    <mergeCell ref="D6:D7"/>
    <mergeCell ref="E6:E7"/>
    <mergeCell ref="F6:H6"/>
    <mergeCell ref="I6:I7"/>
  </mergeCells>
  <printOptions/>
  <pageMargins left="0.59" right="0.25" top="0.42" bottom="0.42" header="0.24" footer="0.17"/>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85"/>
  <sheetViews>
    <sheetView zoomScalePageLayoutView="0" workbookViewId="0" topLeftCell="A1">
      <pane xSplit="2" ySplit="7" topLeftCell="C50" activePane="bottomRight" state="frozen"/>
      <selection pane="topLeft" activeCell="A1" sqref="A1"/>
      <selection pane="topRight" activeCell="C1" sqref="C1"/>
      <selection pane="bottomLeft" activeCell="A8" sqref="A8"/>
      <selection pane="bottomRight" activeCell="D56" sqref="D56"/>
    </sheetView>
  </sheetViews>
  <sheetFormatPr defaultColWidth="9.140625" defaultRowHeight="12.75"/>
  <cols>
    <col min="1" max="1" width="6.28125" style="2" customWidth="1"/>
    <col min="2" max="2" width="34.8515625" style="3" customWidth="1"/>
    <col min="3" max="3" width="11.140625" style="3" customWidth="1"/>
    <col min="4" max="4" width="7.8515625" style="0" customWidth="1"/>
    <col min="5" max="5" width="11.140625" style="0" customWidth="1"/>
    <col min="6" max="6" width="9.7109375" style="0" customWidth="1"/>
    <col min="7" max="7" width="10.140625" style="0" customWidth="1"/>
    <col min="8" max="10" width="7.8515625" style="0" customWidth="1"/>
    <col min="11" max="11" width="10.7109375" style="0" customWidth="1"/>
  </cols>
  <sheetData>
    <row r="1" spans="1:11" ht="14.25" customHeight="1">
      <c r="A1" s="22" t="s">
        <v>0</v>
      </c>
      <c r="B1" s="37"/>
      <c r="C1" s="37"/>
      <c r="D1" s="23"/>
      <c r="E1" s="23"/>
      <c r="F1" s="23"/>
      <c r="G1" s="496" t="s">
        <v>297</v>
      </c>
      <c r="H1" s="496"/>
      <c r="I1" s="496"/>
      <c r="J1" s="496"/>
      <c r="K1" s="496"/>
    </row>
    <row r="2" spans="1:11" ht="12.75">
      <c r="A2" s="22" t="s">
        <v>1</v>
      </c>
      <c r="B2" s="37"/>
      <c r="C2" s="37"/>
      <c r="D2" s="23"/>
      <c r="E2" s="23"/>
      <c r="F2" s="23"/>
      <c r="G2" s="23"/>
      <c r="H2" s="23"/>
      <c r="I2" s="23"/>
      <c r="J2" s="23"/>
      <c r="K2" s="23"/>
    </row>
    <row r="3" spans="1:11" ht="12.75">
      <c r="A3" s="41"/>
      <c r="B3" s="37"/>
      <c r="C3" s="37"/>
      <c r="D3" s="23"/>
      <c r="E3" s="23"/>
      <c r="F3" s="23"/>
      <c r="G3" s="23"/>
      <c r="H3" s="23"/>
      <c r="I3" s="23"/>
      <c r="J3" s="23"/>
      <c r="K3" s="23"/>
    </row>
    <row r="4" spans="1:11" ht="21.75" customHeight="1">
      <c r="A4" s="486" t="s">
        <v>740</v>
      </c>
      <c r="B4" s="486"/>
      <c r="C4" s="486"/>
      <c r="D4" s="486"/>
      <c r="E4" s="486"/>
      <c r="F4" s="486"/>
      <c r="G4" s="486"/>
      <c r="H4" s="486"/>
      <c r="I4" s="486"/>
      <c r="J4" s="486"/>
      <c r="K4" s="486"/>
    </row>
    <row r="5" spans="1:11" ht="12.75">
      <c r="A5" s="497"/>
      <c r="B5" s="497"/>
      <c r="C5" s="497"/>
      <c r="D5" s="497"/>
      <c r="E5" s="497"/>
      <c r="F5" s="497"/>
      <c r="G5" s="497"/>
      <c r="H5" s="423"/>
      <c r="I5" s="423"/>
      <c r="J5" s="423"/>
      <c r="K5" s="23"/>
    </row>
    <row r="6" spans="1:11" ht="26.25" customHeight="1">
      <c r="A6" s="498" t="s">
        <v>3</v>
      </c>
      <c r="B6" s="492" t="s">
        <v>6</v>
      </c>
      <c r="C6" s="491" t="s">
        <v>31</v>
      </c>
      <c r="D6" s="491" t="s">
        <v>738</v>
      </c>
      <c r="E6" s="491" t="s">
        <v>322</v>
      </c>
      <c r="F6" s="491"/>
      <c r="G6" s="491"/>
      <c r="H6" s="491" t="s">
        <v>741</v>
      </c>
      <c r="I6" s="491"/>
      <c r="J6" s="491"/>
      <c r="K6" s="491"/>
    </row>
    <row r="7" spans="1:11" ht="52.5" customHeight="1">
      <c r="A7" s="499"/>
      <c r="B7" s="500"/>
      <c r="C7" s="492"/>
      <c r="D7" s="492"/>
      <c r="E7" s="793" t="s">
        <v>189</v>
      </c>
      <c r="F7" s="793" t="s">
        <v>188</v>
      </c>
      <c r="G7" s="793" t="s">
        <v>316</v>
      </c>
      <c r="H7" s="791" t="s">
        <v>7</v>
      </c>
      <c r="I7" s="792" t="s">
        <v>739</v>
      </c>
      <c r="J7" s="792" t="s">
        <v>742</v>
      </c>
      <c r="K7" s="792" t="s">
        <v>743</v>
      </c>
    </row>
    <row r="8" spans="1:11" s="5" customFormat="1" ht="26.25" customHeight="1">
      <c r="A8" s="798" t="s">
        <v>47</v>
      </c>
      <c r="B8" s="799" t="s">
        <v>48</v>
      </c>
      <c r="C8" s="800" t="s">
        <v>109</v>
      </c>
      <c r="D8" s="801"/>
      <c r="E8" s="801"/>
      <c r="F8" s="801"/>
      <c r="G8" s="801"/>
      <c r="H8" s="801"/>
      <c r="I8" s="801"/>
      <c r="J8" s="801"/>
      <c r="K8" s="801"/>
    </row>
    <row r="9" spans="1:11" s="5" customFormat="1" ht="15" customHeight="1">
      <c r="A9" s="794">
        <v>1</v>
      </c>
      <c r="B9" s="795" t="s">
        <v>49</v>
      </c>
      <c r="C9" s="796"/>
      <c r="D9" s="797"/>
      <c r="E9" s="797"/>
      <c r="F9" s="797"/>
      <c r="G9" s="797"/>
      <c r="H9" s="797"/>
      <c r="I9" s="797"/>
      <c r="J9" s="797"/>
      <c r="K9" s="797"/>
    </row>
    <row r="10" spans="1:11" s="7" customFormat="1" ht="14.25" customHeight="1" hidden="1">
      <c r="A10" s="29" t="s">
        <v>50</v>
      </c>
      <c r="B10" s="30" t="s">
        <v>51</v>
      </c>
      <c r="C10" s="40"/>
      <c r="D10" s="47"/>
      <c r="E10" s="47"/>
      <c r="F10" s="47"/>
      <c r="G10" s="47"/>
      <c r="H10" s="47"/>
      <c r="I10" s="47"/>
      <c r="J10" s="47"/>
      <c r="K10" s="47"/>
    </row>
    <row r="11" spans="1:11" s="8" customFormat="1" ht="14.25" customHeight="1">
      <c r="A11" s="29" t="s">
        <v>50</v>
      </c>
      <c r="B11" s="30" t="s">
        <v>52</v>
      </c>
      <c r="C11" s="42" t="s">
        <v>110</v>
      </c>
      <c r="D11" s="48"/>
      <c r="E11" s="48"/>
      <c r="F11" s="48"/>
      <c r="G11" s="48"/>
      <c r="H11" s="48"/>
      <c r="I11" s="48"/>
      <c r="J11" s="48"/>
      <c r="K11" s="48"/>
    </row>
    <row r="12" spans="1:11" s="6" customFormat="1" ht="14.25" customHeight="1">
      <c r="A12" s="29" t="s">
        <v>50</v>
      </c>
      <c r="B12" s="49" t="s">
        <v>72</v>
      </c>
      <c r="C12" s="42" t="s">
        <v>110</v>
      </c>
      <c r="D12" s="48"/>
      <c r="E12" s="48"/>
      <c r="F12" s="48"/>
      <c r="G12" s="48"/>
      <c r="H12" s="48"/>
      <c r="I12" s="48"/>
      <c r="J12" s="48"/>
      <c r="K12" s="48"/>
    </row>
    <row r="13" spans="1:11" s="6" customFormat="1" ht="14.25" customHeight="1">
      <c r="A13" s="29" t="s">
        <v>50</v>
      </c>
      <c r="B13" s="49" t="s">
        <v>73</v>
      </c>
      <c r="C13" s="42" t="s">
        <v>110</v>
      </c>
      <c r="D13" s="48"/>
      <c r="E13" s="48"/>
      <c r="F13" s="48"/>
      <c r="G13" s="48"/>
      <c r="H13" s="48"/>
      <c r="I13" s="48"/>
      <c r="J13" s="48"/>
      <c r="K13" s="48"/>
    </row>
    <row r="14" spans="1:11" s="6" customFormat="1" ht="14.25" customHeight="1">
      <c r="A14" s="29" t="s">
        <v>50</v>
      </c>
      <c r="B14" s="49" t="s">
        <v>74</v>
      </c>
      <c r="C14" s="42" t="s">
        <v>110</v>
      </c>
      <c r="D14" s="48"/>
      <c r="E14" s="48"/>
      <c r="F14" s="48"/>
      <c r="G14" s="48"/>
      <c r="H14" s="48"/>
      <c r="I14" s="48"/>
      <c r="J14" s="48"/>
      <c r="K14" s="48"/>
    </row>
    <row r="15" spans="1:11" s="8" customFormat="1" ht="14.25" customHeight="1">
      <c r="A15" s="29" t="s">
        <v>50</v>
      </c>
      <c r="B15" s="31" t="s">
        <v>75</v>
      </c>
      <c r="C15" s="42" t="s">
        <v>110</v>
      </c>
      <c r="D15" s="48"/>
      <c r="E15" s="48"/>
      <c r="F15" s="48"/>
      <c r="G15" s="48"/>
      <c r="H15" s="48"/>
      <c r="I15" s="48"/>
      <c r="J15" s="48"/>
      <c r="K15" s="48"/>
    </row>
    <row r="16" spans="1:11" s="8" customFormat="1" ht="12.75">
      <c r="A16" s="29"/>
      <c r="B16" s="30" t="s">
        <v>53</v>
      </c>
      <c r="C16" s="42" t="s">
        <v>127</v>
      </c>
      <c r="D16" s="48"/>
      <c r="E16" s="48"/>
      <c r="F16" s="48"/>
      <c r="G16" s="48"/>
      <c r="H16" s="48"/>
      <c r="I16" s="48"/>
      <c r="J16" s="48"/>
      <c r="K16" s="48"/>
    </row>
    <row r="17" spans="1:11" s="8" customFormat="1" ht="12.75">
      <c r="A17" s="29" t="s">
        <v>54</v>
      </c>
      <c r="B17" s="30" t="s">
        <v>55</v>
      </c>
      <c r="C17" s="42" t="s">
        <v>109</v>
      </c>
      <c r="D17" s="48"/>
      <c r="E17" s="48"/>
      <c r="F17" s="48"/>
      <c r="G17" s="48"/>
      <c r="H17" s="48"/>
      <c r="I17" s="48"/>
      <c r="J17" s="48"/>
      <c r="K17" s="48"/>
    </row>
    <row r="18" spans="1:11" s="7" customFormat="1" ht="14.25" customHeight="1">
      <c r="A18" s="27">
        <v>2</v>
      </c>
      <c r="B18" s="28" t="s">
        <v>76</v>
      </c>
      <c r="C18" s="50"/>
      <c r="D18" s="47"/>
      <c r="E18" s="47"/>
      <c r="F18" s="47"/>
      <c r="G18" s="47"/>
      <c r="H18" s="47"/>
      <c r="I18" s="47"/>
      <c r="J18" s="47"/>
      <c r="K18" s="47"/>
    </row>
    <row r="19" spans="1:11" s="8" customFormat="1" ht="12.75" hidden="1">
      <c r="A19" s="30" t="s">
        <v>54</v>
      </c>
      <c r="B19" s="30" t="s">
        <v>51</v>
      </c>
      <c r="C19" s="42" t="s">
        <v>110</v>
      </c>
      <c r="D19" s="48"/>
      <c r="E19" s="48"/>
      <c r="F19" s="48"/>
      <c r="G19" s="48"/>
      <c r="H19" s="48"/>
      <c r="I19" s="48"/>
      <c r="J19" s="48"/>
      <c r="K19" s="48"/>
    </row>
    <row r="20" spans="1:11" s="6" customFormat="1" ht="12.75">
      <c r="A20" s="30" t="s">
        <v>50</v>
      </c>
      <c r="B20" s="30" t="s">
        <v>52</v>
      </c>
      <c r="C20" s="42" t="s">
        <v>110</v>
      </c>
      <c r="D20" s="48"/>
      <c r="E20" s="48"/>
      <c r="F20" s="48"/>
      <c r="G20" s="48"/>
      <c r="H20" s="48"/>
      <c r="I20" s="48"/>
      <c r="J20" s="48"/>
      <c r="K20" s="48"/>
    </row>
    <row r="21" spans="1:11" s="8" customFormat="1" ht="15" customHeight="1">
      <c r="A21" s="30" t="s">
        <v>50</v>
      </c>
      <c r="B21" s="31" t="s">
        <v>77</v>
      </c>
      <c r="C21" s="42" t="s">
        <v>110</v>
      </c>
      <c r="D21" s="48"/>
      <c r="E21" s="48"/>
      <c r="F21" s="48"/>
      <c r="G21" s="48"/>
      <c r="H21" s="48"/>
      <c r="I21" s="48"/>
      <c r="J21" s="48"/>
      <c r="K21" s="48"/>
    </row>
    <row r="22" spans="1:11" s="8" customFormat="1" ht="15.75" customHeight="1">
      <c r="A22" s="30" t="s">
        <v>50</v>
      </c>
      <c r="B22" s="31" t="s">
        <v>78</v>
      </c>
      <c r="C22" s="42" t="s">
        <v>110</v>
      </c>
      <c r="D22" s="48"/>
      <c r="E22" s="48"/>
      <c r="F22" s="48"/>
      <c r="G22" s="48"/>
      <c r="H22" s="48"/>
      <c r="I22" s="48"/>
      <c r="J22" s="48"/>
      <c r="K22" s="48"/>
    </row>
    <row r="23" spans="1:11" s="8" customFormat="1" ht="15.75" customHeight="1">
      <c r="A23" s="30" t="s">
        <v>50</v>
      </c>
      <c r="B23" s="31" t="s">
        <v>79</v>
      </c>
      <c r="C23" s="42" t="s">
        <v>110</v>
      </c>
      <c r="D23" s="48"/>
      <c r="E23" s="48"/>
      <c r="F23" s="48"/>
      <c r="G23" s="48"/>
      <c r="H23" s="48"/>
      <c r="I23" s="48"/>
      <c r="J23" s="48"/>
      <c r="K23" s="48"/>
    </row>
    <row r="24" spans="1:11" s="7" customFormat="1" ht="15.75" customHeight="1">
      <c r="A24" s="30" t="s">
        <v>50</v>
      </c>
      <c r="B24" s="31" t="s">
        <v>80</v>
      </c>
      <c r="C24" s="42" t="s">
        <v>125</v>
      </c>
      <c r="D24" s="47"/>
      <c r="E24" s="47"/>
      <c r="F24" s="47"/>
      <c r="G24" s="47"/>
      <c r="H24" s="47"/>
      <c r="I24" s="47"/>
      <c r="J24" s="47"/>
      <c r="K24" s="47"/>
    </row>
    <row r="25" spans="1:11" s="8" customFormat="1" ht="13.5" customHeight="1">
      <c r="A25" s="30"/>
      <c r="B25" s="30" t="s">
        <v>53</v>
      </c>
      <c r="C25" s="42" t="s">
        <v>127</v>
      </c>
      <c r="D25" s="48"/>
      <c r="E25" s="48"/>
      <c r="F25" s="48"/>
      <c r="G25" s="48"/>
      <c r="H25" s="48"/>
      <c r="I25" s="48"/>
      <c r="J25" s="48"/>
      <c r="K25" s="48"/>
    </row>
    <row r="26" spans="1:11" s="8" customFormat="1" ht="12.75">
      <c r="A26" s="30" t="s">
        <v>50</v>
      </c>
      <c r="B26" s="30" t="s">
        <v>55</v>
      </c>
      <c r="C26" s="42" t="s">
        <v>109</v>
      </c>
      <c r="D26" s="48"/>
      <c r="E26" s="48"/>
      <c r="F26" s="48"/>
      <c r="G26" s="48"/>
      <c r="H26" s="48"/>
      <c r="I26" s="48"/>
      <c r="J26" s="48"/>
      <c r="K26" s="48"/>
    </row>
    <row r="27" spans="1:11" s="8" customFormat="1" ht="12.75">
      <c r="A27" s="27">
        <v>3</v>
      </c>
      <c r="B27" s="28" t="s">
        <v>56</v>
      </c>
      <c r="C27" s="51"/>
      <c r="D27" s="48"/>
      <c r="E27" s="48"/>
      <c r="F27" s="48"/>
      <c r="G27" s="48"/>
      <c r="H27" s="48"/>
      <c r="I27" s="48"/>
      <c r="J27" s="48"/>
      <c r="K27" s="48"/>
    </row>
    <row r="28" spans="1:11" s="8" customFormat="1" ht="13.5" customHeight="1" hidden="1">
      <c r="A28" s="30" t="s">
        <v>50</v>
      </c>
      <c r="B28" s="30" t="s">
        <v>51</v>
      </c>
      <c r="C28" s="51"/>
      <c r="D28" s="48"/>
      <c r="E28" s="48"/>
      <c r="F28" s="48"/>
      <c r="G28" s="48"/>
      <c r="H28" s="48"/>
      <c r="I28" s="48"/>
      <c r="J28" s="48"/>
      <c r="K28" s="48"/>
    </row>
    <row r="29" spans="1:11" s="5" customFormat="1" ht="15" customHeight="1">
      <c r="A29" s="30" t="s">
        <v>50</v>
      </c>
      <c r="B29" s="30" t="s">
        <v>52</v>
      </c>
      <c r="C29" s="42" t="s">
        <v>110</v>
      </c>
      <c r="D29" s="46"/>
      <c r="E29" s="46"/>
      <c r="F29" s="46"/>
      <c r="G29" s="46"/>
      <c r="H29" s="46"/>
      <c r="I29" s="46"/>
      <c r="J29" s="46"/>
      <c r="K29" s="46"/>
    </row>
    <row r="30" spans="1:11" s="8" customFormat="1" ht="15" customHeight="1">
      <c r="A30" s="30" t="s">
        <v>50</v>
      </c>
      <c r="B30" s="31" t="s">
        <v>81</v>
      </c>
      <c r="C30" s="42" t="s">
        <v>110</v>
      </c>
      <c r="D30" s="48"/>
      <c r="E30" s="48"/>
      <c r="F30" s="48"/>
      <c r="G30" s="48"/>
      <c r="H30" s="48"/>
      <c r="I30" s="48"/>
      <c r="J30" s="48"/>
      <c r="K30" s="48"/>
    </row>
    <row r="31" spans="1:11" s="8" customFormat="1" ht="15" customHeight="1">
      <c r="A31" s="30" t="s">
        <v>50</v>
      </c>
      <c r="B31" s="31" t="s">
        <v>82</v>
      </c>
      <c r="C31" s="42" t="s">
        <v>110</v>
      </c>
      <c r="D31" s="48"/>
      <c r="E31" s="48"/>
      <c r="F31" s="48"/>
      <c r="G31" s="48"/>
      <c r="H31" s="48"/>
      <c r="I31" s="48"/>
      <c r="J31" s="48"/>
      <c r="K31" s="48"/>
    </row>
    <row r="32" spans="1:11" s="5" customFormat="1" ht="15" customHeight="1">
      <c r="A32" s="30" t="s">
        <v>50</v>
      </c>
      <c r="B32" s="31" t="s">
        <v>83</v>
      </c>
      <c r="C32" s="42" t="s">
        <v>110</v>
      </c>
      <c r="D32" s="46"/>
      <c r="E32" s="46"/>
      <c r="F32" s="46"/>
      <c r="G32" s="46"/>
      <c r="H32" s="46"/>
      <c r="I32" s="46"/>
      <c r="J32" s="46"/>
      <c r="K32" s="46"/>
    </row>
    <row r="33" spans="1:11" s="5" customFormat="1" ht="15" customHeight="1">
      <c r="A33" s="30" t="s">
        <v>50</v>
      </c>
      <c r="B33" s="31" t="s">
        <v>84</v>
      </c>
      <c r="C33" s="42" t="s">
        <v>110</v>
      </c>
      <c r="D33" s="46"/>
      <c r="E33" s="46"/>
      <c r="F33" s="46"/>
      <c r="G33" s="46"/>
      <c r="H33" s="46"/>
      <c r="I33" s="46"/>
      <c r="J33" s="46"/>
      <c r="K33" s="46"/>
    </row>
    <row r="34" spans="1:11" ht="15.75" customHeight="1">
      <c r="A34" s="30"/>
      <c r="B34" s="30" t="s">
        <v>53</v>
      </c>
      <c r="C34" s="42" t="s">
        <v>127</v>
      </c>
      <c r="D34" s="25"/>
      <c r="E34" s="25"/>
      <c r="F34" s="25"/>
      <c r="G34" s="25"/>
      <c r="H34" s="25"/>
      <c r="I34" s="25"/>
      <c r="J34" s="25"/>
      <c r="K34" s="25"/>
    </row>
    <row r="35" spans="1:11" ht="14.25" customHeight="1">
      <c r="A35" s="30" t="s">
        <v>50</v>
      </c>
      <c r="B35" s="30" t="s">
        <v>55</v>
      </c>
      <c r="C35" s="42" t="s">
        <v>109</v>
      </c>
      <c r="D35" s="25"/>
      <c r="E35" s="25"/>
      <c r="F35" s="25"/>
      <c r="G35" s="25"/>
      <c r="H35" s="25"/>
      <c r="I35" s="25"/>
      <c r="J35" s="25"/>
      <c r="K35" s="25"/>
    </row>
    <row r="36" spans="1:11" ht="26.25" customHeight="1">
      <c r="A36" s="27">
        <v>4</v>
      </c>
      <c r="B36" s="28" t="s">
        <v>57</v>
      </c>
      <c r="C36" s="38"/>
      <c r="D36" s="25"/>
      <c r="E36" s="25"/>
      <c r="F36" s="25"/>
      <c r="G36" s="25"/>
      <c r="H36" s="25"/>
      <c r="I36" s="25"/>
      <c r="J36" s="25"/>
      <c r="K36" s="25"/>
    </row>
    <row r="37" spans="1:11" ht="13.5" customHeight="1">
      <c r="A37" s="30"/>
      <c r="B37" s="30" t="s">
        <v>58</v>
      </c>
      <c r="C37" s="42" t="s">
        <v>137</v>
      </c>
      <c r="D37" s="25"/>
      <c r="E37" s="25"/>
      <c r="F37" s="25"/>
      <c r="G37" s="25"/>
      <c r="H37" s="25"/>
      <c r="I37" s="25"/>
      <c r="J37" s="25"/>
      <c r="K37" s="25"/>
    </row>
    <row r="38" spans="1:11" ht="13.5" customHeight="1">
      <c r="A38" s="30" t="s">
        <v>50</v>
      </c>
      <c r="B38" s="30" t="s">
        <v>59</v>
      </c>
      <c r="C38" s="42" t="s">
        <v>137</v>
      </c>
      <c r="D38" s="25"/>
      <c r="E38" s="25"/>
      <c r="F38" s="25"/>
      <c r="G38" s="25"/>
      <c r="H38" s="25"/>
      <c r="I38" s="25"/>
      <c r="J38" s="25"/>
      <c r="K38" s="25"/>
    </row>
    <row r="39" spans="1:11" ht="25.5" customHeight="1">
      <c r="A39" s="30" t="s">
        <v>50</v>
      </c>
      <c r="B39" s="30" t="s">
        <v>60</v>
      </c>
      <c r="C39" s="42" t="s">
        <v>126</v>
      </c>
      <c r="D39" s="25"/>
      <c r="E39" s="25"/>
      <c r="F39" s="25"/>
      <c r="G39" s="25"/>
      <c r="H39" s="25"/>
      <c r="I39" s="25"/>
      <c r="J39" s="25"/>
      <c r="K39" s="25"/>
    </row>
    <row r="40" spans="1:11" ht="15" customHeight="1">
      <c r="A40" s="30" t="s">
        <v>50</v>
      </c>
      <c r="B40" s="30" t="s">
        <v>61</v>
      </c>
      <c r="C40" s="42" t="s">
        <v>109</v>
      </c>
      <c r="D40" s="25"/>
      <c r="E40" s="25"/>
      <c r="F40" s="25"/>
      <c r="G40" s="25"/>
      <c r="H40" s="25"/>
      <c r="I40" s="25"/>
      <c r="J40" s="25"/>
      <c r="K40" s="25"/>
    </row>
    <row r="41" spans="1:11" ht="15" customHeight="1">
      <c r="A41" s="30"/>
      <c r="B41" s="30" t="s">
        <v>62</v>
      </c>
      <c r="C41" s="42" t="s">
        <v>137</v>
      </c>
      <c r="D41" s="25"/>
      <c r="E41" s="25"/>
      <c r="F41" s="25"/>
      <c r="G41" s="25"/>
      <c r="H41" s="25"/>
      <c r="I41" s="25"/>
      <c r="J41" s="25"/>
      <c r="K41" s="25"/>
    </row>
    <row r="42" spans="1:11" ht="15" customHeight="1">
      <c r="A42" s="30" t="s">
        <v>50</v>
      </c>
      <c r="B42" s="30" t="s">
        <v>59</v>
      </c>
      <c r="C42" s="42" t="s">
        <v>137</v>
      </c>
      <c r="D42" s="25"/>
      <c r="E42" s="25"/>
      <c r="F42" s="25"/>
      <c r="G42" s="25"/>
      <c r="H42" s="25"/>
      <c r="I42" s="25"/>
      <c r="J42" s="25"/>
      <c r="K42" s="25"/>
    </row>
    <row r="43" spans="1:11" ht="26.25" customHeight="1">
      <c r="A43" s="30" t="s">
        <v>50</v>
      </c>
      <c r="B43" s="30" t="s">
        <v>60</v>
      </c>
      <c r="C43" s="42" t="s">
        <v>126</v>
      </c>
      <c r="D43" s="25"/>
      <c r="E43" s="25"/>
      <c r="F43" s="25"/>
      <c r="G43" s="25"/>
      <c r="H43" s="25"/>
      <c r="I43" s="25"/>
      <c r="J43" s="25"/>
      <c r="K43" s="25"/>
    </row>
    <row r="44" spans="1:11" ht="15" customHeight="1">
      <c r="A44" s="30"/>
      <c r="B44" s="30" t="s">
        <v>61</v>
      </c>
      <c r="C44" s="42" t="s">
        <v>109</v>
      </c>
      <c r="D44" s="25"/>
      <c r="E44" s="25"/>
      <c r="F44" s="25"/>
      <c r="G44" s="25"/>
      <c r="H44" s="25"/>
      <c r="I44" s="25"/>
      <c r="J44" s="25"/>
      <c r="K44" s="25"/>
    </row>
    <row r="45" spans="1:11" ht="15" customHeight="1">
      <c r="A45" s="27">
        <v>5</v>
      </c>
      <c r="B45" s="28" t="s">
        <v>63</v>
      </c>
      <c r="C45" s="38"/>
      <c r="D45" s="25"/>
      <c r="E45" s="25"/>
      <c r="F45" s="25"/>
      <c r="G45" s="25"/>
      <c r="H45" s="25"/>
      <c r="I45" s="25"/>
      <c r="J45" s="25"/>
      <c r="K45" s="25"/>
    </row>
    <row r="46" spans="1:11" ht="15" customHeight="1">
      <c r="A46" s="30" t="s">
        <v>50</v>
      </c>
      <c r="B46" s="28" t="s">
        <v>64</v>
      </c>
      <c r="C46" s="42"/>
      <c r="D46" s="25"/>
      <c r="E46" s="25"/>
      <c r="F46" s="25"/>
      <c r="G46" s="25"/>
      <c r="H46" s="25"/>
      <c r="I46" s="25"/>
      <c r="J46" s="25"/>
      <c r="K46" s="25"/>
    </row>
    <row r="47" spans="1:11" ht="15" customHeight="1">
      <c r="A47" s="30" t="s">
        <v>65</v>
      </c>
      <c r="B47" s="31" t="s">
        <v>85</v>
      </c>
      <c r="C47" s="42" t="s">
        <v>110</v>
      </c>
      <c r="D47" s="25"/>
      <c r="E47" s="25"/>
      <c r="F47" s="25"/>
      <c r="G47" s="25"/>
      <c r="H47" s="25"/>
      <c r="I47" s="25"/>
      <c r="J47" s="25"/>
      <c r="K47" s="25"/>
    </row>
    <row r="48" spans="1:11" ht="15" customHeight="1">
      <c r="A48" s="30" t="s">
        <v>65</v>
      </c>
      <c r="B48" s="31" t="s">
        <v>86</v>
      </c>
      <c r="C48" s="42" t="s">
        <v>110</v>
      </c>
      <c r="D48" s="25"/>
      <c r="E48" s="25"/>
      <c r="F48" s="25"/>
      <c r="G48" s="25"/>
      <c r="H48" s="25"/>
      <c r="I48" s="25"/>
      <c r="J48" s="25"/>
      <c r="K48" s="25"/>
    </row>
    <row r="49" spans="1:11" ht="15" customHeight="1">
      <c r="A49" s="30" t="s">
        <v>65</v>
      </c>
      <c r="B49" s="31" t="s">
        <v>87</v>
      </c>
      <c r="C49" s="42" t="s">
        <v>110</v>
      </c>
      <c r="D49" s="25"/>
      <c r="E49" s="25"/>
      <c r="F49" s="25"/>
      <c r="G49" s="25"/>
      <c r="H49" s="25"/>
      <c r="I49" s="25"/>
      <c r="J49" s="25"/>
      <c r="K49" s="25"/>
    </row>
    <row r="50" spans="1:11" ht="15" customHeight="1">
      <c r="A50" s="30" t="s">
        <v>65</v>
      </c>
      <c r="B50" s="31" t="s">
        <v>88</v>
      </c>
      <c r="C50" s="42" t="s">
        <v>110</v>
      </c>
      <c r="D50" s="25"/>
      <c r="E50" s="25"/>
      <c r="F50" s="25"/>
      <c r="G50" s="25"/>
      <c r="H50" s="25"/>
      <c r="I50" s="25"/>
      <c r="J50" s="25"/>
      <c r="K50" s="25"/>
    </row>
    <row r="51" spans="1:11" ht="15" customHeight="1">
      <c r="A51" s="30"/>
      <c r="B51" s="30" t="s">
        <v>66</v>
      </c>
      <c r="C51" s="42" t="s">
        <v>127</v>
      </c>
      <c r="D51" s="25"/>
      <c r="E51" s="25"/>
      <c r="F51" s="25"/>
      <c r="G51" s="25"/>
      <c r="H51" s="25"/>
      <c r="I51" s="25"/>
      <c r="J51" s="25"/>
      <c r="K51" s="25"/>
    </row>
    <row r="52" spans="1:11" ht="15" customHeight="1">
      <c r="A52" s="30" t="s">
        <v>65</v>
      </c>
      <c r="B52" s="30" t="s">
        <v>67</v>
      </c>
      <c r="C52" s="42" t="s">
        <v>109</v>
      </c>
      <c r="D52" s="25"/>
      <c r="E52" s="25"/>
      <c r="F52" s="25"/>
      <c r="G52" s="25"/>
      <c r="H52" s="25"/>
      <c r="I52" s="25"/>
      <c r="J52" s="25"/>
      <c r="K52" s="25"/>
    </row>
    <row r="53" spans="1:11" ht="15" customHeight="1">
      <c r="A53" s="30" t="s">
        <v>50</v>
      </c>
      <c r="B53" s="28" t="s">
        <v>68</v>
      </c>
      <c r="C53" s="38"/>
      <c r="D53" s="25"/>
      <c r="E53" s="25"/>
      <c r="F53" s="25"/>
      <c r="G53" s="25"/>
      <c r="H53" s="25"/>
      <c r="I53" s="25"/>
      <c r="J53" s="25"/>
      <c r="K53" s="25"/>
    </row>
    <row r="54" spans="1:11" ht="17.25" customHeight="1">
      <c r="A54" s="30" t="s">
        <v>65</v>
      </c>
      <c r="B54" s="31" t="s">
        <v>89</v>
      </c>
      <c r="C54" s="42" t="s">
        <v>110</v>
      </c>
      <c r="D54" s="25"/>
      <c r="E54" s="25"/>
      <c r="F54" s="25"/>
      <c r="G54" s="25"/>
      <c r="H54" s="25"/>
      <c r="I54" s="25"/>
      <c r="J54" s="25"/>
      <c r="K54" s="25"/>
    </row>
    <row r="55" spans="1:11" ht="15.75" customHeight="1">
      <c r="A55" s="30" t="s">
        <v>65</v>
      </c>
      <c r="B55" s="31" t="s">
        <v>90</v>
      </c>
      <c r="C55" s="42" t="s">
        <v>110</v>
      </c>
      <c r="D55" s="25"/>
      <c r="E55" s="25"/>
      <c r="F55" s="25"/>
      <c r="G55" s="25"/>
      <c r="H55" s="25"/>
      <c r="I55" s="25"/>
      <c r="J55" s="25"/>
      <c r="K55" s="25"/>
    </row>
    <row r="56" spans="1:11" ht="15.75" customHeight="1">
      <c r="A56" s="30" t="s">
        <v>65</v>
      </c>
      <c r="B56" s="31" t="s">
        <v>91</v>
      </c>
      <c r="C56" s="42" t="s">
        <v>110</v>
      </c>
      <c r="D56" s="25"/>
      <c r="E56" s="25"/>
      <c r="F56" s="25"/>
      <c r="G56" s="25"/>
      <c r="H56" s="25"/>
      <c r="I56" s="25"/>
      <c r="J56" s="25"/>
      <c r="K56" s="25"/>
    </row>
    <row r="57" spans="1:11" ht="15.75" customHeight="1">
      <c r="A57" s="30" t="s">
        <v>65</v>
      </c>
      <c r="B57" s="31" t="s">
        <v>92</v>
      </c>
      <c r="C57" s="42" t="s">
        <v>110</v>
      </c>
      <c r="D57" s="25"/>
      <c r="E57" s="25"/>
      <c r="F57" s="25"/>
      <c r="G57" s="25"/>
      <c r="H57" s="25"/>
      <c r="I57" s="25"/>
      <c r="J57" s="25"/>
      <c r="K57" s="25"/>
    </row>
    <row r="58" spans="1:11" ht="15.75" customHeight="1">
      <c r="A58" s="30"/>
      <c r="B58" s="30" t="s">
        <v>66</v>
      </c>
      <c r="C58" s="42" t="s">
        <v>127</v>
      </c>
      <c r="D58" s="25"/>
      <c r="E58" s="25"/>
      <c r="F58" s="25"/>
      <c r="G58" s="25"/>
      <c r="H58" s="25"/>
      <c r="I58" s="25"/>
      <c r="J58" s="25"/>
      <c r="K58" s="25"/>
    </row>
    <row r="59" spans="1:11" ht="15.75" customHeight="1">
      <c r="A59" s="30" t="s">
        <v>65</v>
      </c>
      <c r="B59" s="30" t="s">
        <v>61</v>
      </c>
      <c r="C59" s="42" t="s">
        <v>109</v>
      </c>
      <c r="D59" s="25"/>
      <c r="E59" s="25"/>
      <c r="F59" s="25"/>
      <c r="G59" s="25"/>
      <c r="H59" s="25"/>
      <c r="I59" s="25"/>
      <c r="J59" s="25"/>
      <c r="K59" s="25"/>
    </row>
    <row r="60" spans="1:11" ht="27" customHeight="1">
      <c r="A60" s="52">
        <v>6</v>
      </c>
      <c r="B60" s="28" t="s">
        <v>136</v>
      </c>
      <c r="C60" s="42"/>
      <c r="D60" s="25"/>
      <c r="E60" s="25"/>
      <c r="F60" s="25"/>
      <c r="G60" s="25"/>
      <c r="H60" s="25"/>
      <c r="I60" s="25"/>
      <c r="J60" s="25"/>
      <c r="K60" s="25"/>
    </row>
    <row r="61" spans="1:11" ht="15.75" customHeight="1">
      <c r="A61" s="52"/>
      <c r="B61" s="30" t="s">
        <v>52</v>
      </c>
      <c r="C61" s="42" t="s">
        <v>110</v>
      </c>
      <c r="D61" s="25"/>
      <c r="E61" s="25"/>
      <c r="F61" s="25"/>
      <c r="G61" s="25"/>
      <c r="H61" s="25"/>
      <c r="I61" s="25"/>
      <c r="J61" s="25"/>
      <c r="K61" s="25"/>
    </row>
    <row r="62" spans="1:11" ht="15.75" customHeight="1">
      <c r="A62" s="52"/>
      <c r="B62" s="31" t="s">
        <v>139</v>
      </c>
      <c r="C62" s="42" t="s">
        <v>110</v>
      </c>
      <c r="D62" s="25"/>
      <c r="E62" s="25"/>
      <c r="F62" s="25"/>
      <c r="G62" s="25"/>
      <c r="H62" s="25"/>
      <c r="I62" s="25"/>
      <c r="J62" s="25"/>
      <c r="K62" s="25"/>
    </row>
    <row r="63" spans="1:11" ht="15.75" customHeight="1">
      <c r="A63" s="52"/>
      <c r="B63" s="31" t="s">
        <v>140</v>
      </c>
      <c r="C63" s="42" t="s">
        <v>110</v>
      </c>
      <c r="D63" s="25"/>
      <c r="E63" s="25"/>
      <c r="F63" s="25"/>
      <c r="G63" s="25"/>
      <c r="H63" s="25"/>
      <c r="I63" s="25"/>
      <c r="J63" s="25"/>
      <c r="K63" s="25"/>
    </row>
    <row r="64" spans="1:11" ht="15.75" customHeight="1">
      <c r="A64" s="52"/>
      <c r="B64" s="31" t="s">
        <v>141</v>
      </c>
      <c r="C64" s="42" t="s">
        <v>110</v>
      </c>
      <c r="D64" s="25"/>
      <c r="E64" s="25"/>
      <c r="F64" s="25"/>
      <c r="G64" s="25"/>
      <c r="H64" s="25"/>
      <c r="I64" s="25"/>
      <c r="J64" s="25"/>
      <c r="K64" s="25"/>
    </row>
    <row r="65" spans="1:11" ht="15.75" customHeight="1">
      <c r="A65" s="52"/>
      <c r="B65" s="31" t="s">
        <v>142</v>
      </c>
      <c r="C65" s="42" t="s">
        <v>125</v>
      </c>
      <c r="D65" s="25"/>
      <c r="E65" s="25"/>
      <c r="F65" s="25"/>
      <c r="G65" s="25"/>
      <c r="H65" s="25"/>
      <c r="I65" s="25"/>
      <c r="J65" s="25"/>
      <c r="K65" s="25"/>
    </row>
    <row r="66" spans="1:11" ht="15.75" customHeight="1">
      <c r="A66" s="30"/>
      <c r="B66" s="30" t="s">
        <v>53</v>
      </c>
      <c r="C66" s="42" t="s">
        <v>127</v>
      </c>
      <c r="D66" s="25"/>
      <c r="E66" s="25"/>
      <c r="F66" s="25"/>
      <c r="G66" s="25"/>
      <c r="H66" s="25"/>
      <c r="I66" s="25"/>
      <c r="J66" s="25"/>
      <c r="K66" s="25"/>
    </row>
    <row r="67" spans="1:11" ht="15.75" customHeight="1">
      <c r="A67" s="30"/>
      <c r="B67" s="30" t="s">
        <v>55</v>
      </c>
      <c r="C67" s="42" t="s">
        <v>109</v>
      </c>
      <c r="D67" s="25"/>
      <c r="E67" s="25"/>
      <c r="F67" s="25"/>
      <c r="G67" s="25"/>
      <c r="H67" s="25"/>
      <c r="I67" s="25"/>
      <c r="J67" s="25"/>
      <c r="K67" s="25"/>
    </row>
    <row r="68" spans="1:11" ht="15.75" customHeight="1">
      <c r="A68" s="493">
        <v>7</v>
      </c>
      <c r="B68" s="28" t="s">
        <v>69</v>
      </c>
      <c r="C68" s="40" t="s">
        <v>109</v>
      </c>
      <c r="D68" s="25"/>
      <c r="E68" s="25"/>
      <c r="F68" s="25"/>
      <c r="G68" s="25"/>
      <c r="H68" s="25"/>
      <c r="I68" s="25"/>
      <c r="J68" s="25"/>
      <c r="K68" s="25"/>
    </row>
    <row r="69" spans="1:11" ht="17.25" customHeight="1">
      <c r="A69" s="493"/>
      <c r="B69" s="36" t="s">
        <v>70</v>
      </c>
      <c r="C69" s="38"/>
      <c r="D69" s="25"/>
      <c r="E69" s="25"/>
      <c r="F69" s="25"/>
      <c r="G69" s="25"/>
      <c r="H69" s="25"/>
      <c r="I69" s="25"/>
      <c r="J69" s="25"/>
      <c r="K69" s="25"/>
    </row>
    <row r="70" spans="1:11" s="9" customFormat="1" ht="18.75" customHeight="1">
      <c r="A70" s="34" t="s">
        <v>24</v>
      </c>
      <c r="B70" s="28" t="s">
        <v>71</v>
      </c>
      <c r="C70" s="40" t="s">
        <v>109</v>
      </c>
      <c r="D70" s="25"/>
      <c r="E70" s="25"/>
      <c r="F70" s="25"/>
      <c r="G70" s="25"/>
      <c r="H70" s="25"/>
      <c r="I70" s="25"/>
      <c r="J70" s="25"/>
      <c r="K70" s="25"/>
    </row>
    <row r="71" spans="1:11" ht="15" customHeight="1">
      <c r="A71" s="35">
        <v>1</v>
      </c>
      <c r="B71" s="18" t="s">
        <v>114</v>
      </c>
      <c r="C71" s="42" t="s">
        <v>109</v>
      </c>
      <c r="D71" s="25"/>
      <c r="E71" s="25"/>
      <c r="F71" s="25"/>
      <c r="G71" s="25"/>
      <c r="H71" s="25"/>
      <c r="I71" s="25"/>
      <c r="J71" s="25"/>
      <c r="K71" s="25"/>
    </row>
    <row r="72" spans="1:11" ht="15" customHeight="1">
      <c r="A72" s="35"/>
      <c r="B72" s="18" t="s">
        <v>118</v>
      </c>
      <c r="C72" s="42" t="s">
        <v>109</v>
      </c>
      <c r="D72" s="25"/>
      <c r="E72" s="25"/>
      <c r="F72" s="25"/>
      <c r="G72" s="25"/>
      <c r="H72" s="25"/>
      <c r="I72" s="25"/>
      <c r="J72" s="25"/>
      <c r="K72" s="25"/>
    </row>
    <row r="73" spans="1:11" ht="15" customHeight="1">
      <c r="A73" s="35"/>
      <c r="B73" s="18" t="s">
        <v>145</v>
      </c>
      <c r="C73" s="42" t="s">
        <v>109</v>
      </c>
      <c r="D73" s="25"/>
      <c r="E73" s="25"/>
      <c r="F73" s="25"/>
      <c r="G73" s="25"/>
      <c r="H73" s="25"/>
      <c r="I73" s="25"/>
      <c r="J73" s="25"/>
      <c r="K73" s="25"/>
    </row>
    <row r="74" spans="1:11" ht="16.5" customHeight="1">
      <c r="A74" s="35">
        <v>2</v>
      </c>
      <c r="B74" s="30" t="s">
        <v>164</v>
      </c>
      <c r="C74" s="42" t="s">
        <v>109</v>
      </c>
      <c r="D74" s="25"/>
      <c r="E74" s="25"/>
      <c r="F74" s="25"/>
      <c r="G74" s="25"/>
      <c r="H74" s="25"/>
      <c r="I74" s="25"/>
      <c r="J74" s="25"/>
      <c r="K74" s="25"/>
    </row>
    <row r="75" spans="1:11" ht="15" customHeight="1">
      <c r="A75" s="35">
        <v>3</v>
      </c>
      <c r="B75" s="53" t="s">
        <v>12</v>
      </c>
      <c r="C75" s="42" t="s">
        <v>109</v>
      </c>
      <c r="D75" s="25"/>
      <c r="E75" s="25"/>
      <c r="F75" s="25"/>
      <c r="G75" s="25"/>
      <c r="H75" s="25"/>
      <c r="I75" s="25"/>
      <c r="J75" s="25"/>
      <c r="K75" s="25"/>
    </row>
    <row r="76" spans="1:11" ht="16.5" customHeight="1">
      <c r="A76" s="32"/>
      <c r="B76" s="33"/>
      <c r="C76" s="39"/>
      <c r="D76" s="26"/>
      <c r="E76" s="26"/>
      <c r="F76" s="26"/>
      <c r="G76" s="26"/>
      <c r="H76" s="26"/>
      <c r="I76" s="26"/>
      <c r="J76" s="26"/>
      <c r="K76" s="26"/>
    </row>
    <row r="78" spans="2:10" ht="12.75">
      <c r="B78" s="4" t="s">
        <v>27</v>
      </c>
      <c r="D78" s="495"/>
      <c r="E78" s="495"/>
      <c r="F78" s="495"/>
      <c r="G78" s="495"/>
      <c r="H78" s="422"/>
      <c r="I78" s="422"/>
      <c r="J78" s="422"/>
    </row>
    <row r="79" spans="2:10" ht="15.75" customHeight="1">
      <c r="B79" s="494" t="s">
        <v>93</v>
      </c>
      <c r="D79" s="101" t="s">
        <v>318</v>
      </c>
      <c r="E79" s="101"/>
      <c r="F79" s="101"/>
      <c r="G79" s="101"/>
      <c r="H79" s="101"/>
      <c r="I79" s="101"/>
      <c r="J79" s="101"/>
    </row>
    <row r="80" spans="2:10" ht="12.75">
      <c r="B80" s="494"/>
      <c r="D80" s="55" t="s">
        <v>187</v>
      </c>
      <c r="E80" s="55"/>
      <c r="F80" s="55"/>
      <c r="G80" s="55"/>
      <c r="H80" s="55"/>
      <c r="I80" s="55"/>
      <c r="J80" s="55"/>
    </row>
    <row r="81" spans="2:10" ht="12.75">
      <c r="B81" s="494"/>
      <c r="D81" s="102" t="s">
        <v>163</v>
      </c>
      <c r="E81" s="102"/>
      <c r="F81" s="102"/>
      <c r="G81" s="102"/>
      <c r="H81" s="102"/>
      <c r="I81" s="102"/>
      <c r="J81" s="102"/>
    </row>
    <row r="82" ht="12.75">
      <c r="B82" s="494"/>
    </row>
    <row r="83" ht="12.75">
      <c r="B83" s="494"/>
    </row>
    <row r="84" ht="12.75">
      <c r="B84" s="494"/>
    </row>
    <row r="85" ht="13.5" customHeight="1">
      <c r="B85" s="45" t="s">
        <v>138</v>
      </c>
    </row>
  </sheetData>
  <sheetProtection/>
  <mergeCells count="12">
    <mergeCell ref="B6:B7"/>
    <mergeCell ref="C6:C7"/>
    <mergeCell ref="H6:K6"/>
    <mergeCell ref="E6:G6"/>
    <mergeCell ref="D6:D7"/>
    <mergeCell ref="A68:A69"/>
    <mergeCell ref="B79:B84"/>
    <mergeCell ref="D78:G78"/>
    <mergeCell ref="G1:K1"/>
    <mergeCell ref="A4:K4"/>
    <mergeCell ref="A5:G5"/>
    <mergeCell ref="A6:A7"/>
  </mergeCells>
  <printOptions/>
  <pageMargins left="0.35" right="0.25" top="0.45" bottom="0.47" header="0.33" footer="0.21"/>
  <pageSetup horizontalDpi="600" verticalDpi="600" orientation="portrait"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2:F25"/>
  <sheetViews>
    <sheetView tabSelected="1" zoomScalePageLayoutView="0" workbookViewId="0" topLeftCell="A16">
      <selection activeCell="E33" sqref="E33"/>
    </sheetView>
  </sheetViews>
  <sheetFormatPr defaultColWidth="9.140625" defaultRowHeight="12.75"/>
  <cols>
    <col min="1" max="1" width="5.57421875" style="0" customWidth="1"/>
    <col min="2" max="2" width="43.421875" style="0" customWidth="1"/>
    <col min="6" max="6" width="11.28125" style="0" customWidth="1"/>
  </cols>
  <sheetData>
    <row r="2" spans="1:6" ht="18.75" customHeight="1">
      <c r="A2" s="108" t="s">
        <v>0</v>
      </c>
      <c r="B2" s="109"/>
      <c r="C2" s="110"/>
      <c r="D2" s="110"/>
      <c r="E2" s="110"/>
      <c r="F2" s="111" t="s">
        <v>298</v>
      </c>
    </row>
    <row r="3" spans="1:6" ht="12.75">
      <c r="A3" s="108" t="s">
        <v>1</v>
      </c>
      <c r="B3" s="109"/>
      <c r="C3" s="110"/>
      <c r="D3" s="110"/>
      <c r="E3" s="110"/>
      <c r="F3" s="110"/>
    </row>
    <row r="4" spans="1:6" ht="12.75">
      <c r="A4" s="112"/>
      <c r="B4" s="109"/>
      <c r="C4" s="110"/>
      <c r="D4" s="110"/>
      <c r="E4" s="110"/>
      <c r="F4" s="110"/>
    </row>
    <row r="5" spans="1:6" ht="44.25" customHeight="1">
      <c r="A5" s="504" t="s">
        <v>601</v>
      </c>
      <c r="B5" s="504"/>
      <c r="C5" s="504"/>
      <c r="D5" s="504"/>
      <c r="E5" s="504"/>
      <c r="F5" s="504"/>
    </row>
    <row r="6" spans="1:6" ht="12.75">
      <c r="A6" s="501"/>
      <c r="B6" s="501"/>
      <c r="C6" s="501"/>
      <c r="D6" s="501"/>
      <c r="E6" s="501"/>
      <c r="F6" s="501"/>
    </row>
    <row r="7" spans="1:6" ht="12.75">
      <c r="A7" s="112"/>
      <c r="B7" s="109"/>
      <c r="C7" s="110"/>
      <c r="D7" s="110"/>
      <c r="E7" s="110"/>
      <c r="F7" s="113" t="s">
        <v>2</v>
      </c>
    </row>
    <row r="8" spans="1:6" ht="22.5" customHeight="1">
      <c r="A8" s="505" t="s">
        <v>3</v>
      </c>
      <c r="B8" s="505" t="s">
        <v>6</v>
      </c>
      <c r="C8" s="505" t="s">
        <v>738</v>
      </c>
      <c r="D8" s="505" t="s">
        <v>322</v>
      </c>
      <c r="E8" s="505"/>
      <c r="F8" s="505" t="s">
        <v>739</v>
      </c>
    </row>
    <row r="9" spans="1:6" ht="37.5" customHeight="1">
      <c r="A9" s="505"/>
      <c r="B9" s="505"/>
      <c r="C9" s="505"/>
      <c r="D9" s="114" t="s">
        <v>202</v>
      </c>
      <c r="E9" s="114" t="s">
        <v>203</v>
      </c>
      <c r="F9" s="505"/>
    </row>
    <row r="10" spans="1:6" ht="24" customHeight="1">
      <c r="A10" s="115"/>
      <c r="B10" s="116"/>
      <c r="C10" s="117"/>
      <c r="D10" s="117"/>
      <c r="E10" s="117"/>
      <c r="F10" s="117"/>
    </row>
    <row r="11" spans="1:6" ht="21.75" customHeight="1">
      <c r="A11" s="118"/>
      <c r="B11" s="119" t="s">
        <v>155</v>
      </c>
      <c r="C11" s="120"/>
      <c r="D11" s="120"/>
      <c r="E11" s="120"/>
      <c r="F11" s="120"/>
    </row>
    <row r="12" spans="1:6" ht="21.75" customHeight="1">
      <c r="A12" s="118" t="s">
        <v>23</v>
      </c>
      <c r="B12" s="119" t="s">
        <v>156</v>
      </c>
      <c r="C12" s="121"/>
      <c r="D12" s="121"/>
      <c r="E12" s="121"/>
      <c r="F12" s="121"/>
    </row>
    <row r="13" spans="1:6" ht="21.75" customHeight="1">
      <c r="A13" s="122"/>
      <c r="B13" s="123" t="s">
        <v>175</v>
      </c>
      <c r="C13" s="120"/>
      <c r="D13" s="120"/>
      <c r="E13" s="120"/>
      <c r="F13" s="120"/>
    </row>
    <row r="14" spans="1:6" ht="21.75" customHeight="1">
      <c r="A14" s="118"/>
      <c r="B14" s="123" t="s">
        <v>176</v>
      </c>
      <c r="C14" s="120"/>
      <c r="D14" s="120"/>
      <c r="E14" s="120"/>
      <c r="F14" s="120"/>
    </row>
    <row r="15" spans="1:6" ht="21.75" customHeight="1">
      <c r="A15" s="118"/>
      <c r="B15" s="124" t="s">
        <v>172</v>
      </c>
      <c r="C15" s="120"/>
      <c r="D15" s="120"/>
      <c r="E15" s="120"/>
      <c r="F15" s="120"/>
    </row>
    <row r="16" spans="1:6" ht="23.25" customHeight="1">
      <c r="A16" s="118" t="s">
        <v>24</v>
      </c>
      <c r="B16" s="119" t="s">
        <v>157</v>
      </c>
      <c r="C16" s="120"/>
      <c r="D16" s="120"/>
      <c r="E16" s="120"/>
      <c r="F16" s="120"/>
    </row>
    <row r="17" spans="1:6" ht="23.25" customHeight="1">
      <c r="A17" s="125">
        <v>1</v>
      </c>
      <c r="B17" s="126" t="s">
        <v>165</v>
      </c>
      <c r="C17" s="120"/>
      <c r="D17" s="120"/>
      <c r="E17" s="120"/>
      <c r="F17" s="120"/>
    </row>
    <row r="18" spans="1:6" ht="23.25" customHeight="1">
      <c r="A18" s="125"/>
      <c r="B18" s="126" t="s">
        <v>177</v>
      </c>
      <c r="C18" s="120"/>
      <c r="D18" s="120"/>
      <c r="E18" s="120"/>
      <c r="F18" s="120"/>
    </row>
    <row r="19" spans="1:6" ht="54" customHeight="1">
      <c r="A19" s="125">
        <v>2</v>
      </c>
      <c r="B19" s="126" t="s">
        <v>204</v>
      </c>
      <c r="C19" s="120"/>
      <c r="D19" s="120"/>
      <c r="E19" s="120"/>
      <c r="F19" s="120"/>
    </row>
    <row r="20" spans="1:6" ht="30" customHeight="1">
      <c r="A20" s="125"/>
      <c r="B20" s="126" t="s">
        <v>205</v>
      </c>
      <c r="C20" s="120"/>
      <c r="D20" s="120"/>
      <c r="E20" s="120"/>
      <c r="F20" s="120"/>
    </row>
    <row r="21" spans="1:6" ht="30" customHeight="1">
      <c r="A21" s="127"/>
      <c r="B21" s="128"/>
      <c r="C21" s="129"/>
      <c r="D21" s="129"/>
      <c r="E21" s="129"/>
      <c r="F21" s="129"/>
    </row>
    <row r="22" spans="1:6" ht="12.75">
      <c r="A22" s="112"/>
      <c r="B22" s="109"/>
      <c r="C22" s="110"/>
      <c r="D22" s="110"/>
      <c r="E22" s="110"/>
      <c r="F22" s="110"/>
    </row>
    <row r="23" spans="1:6" ht="12.75">
      <c r="A23" s="112"/>
      <c r="B23" s="130"/>
      <c r="C23" s="110"/>
      <c r="D23" s="501" t="s">
        <v>490</v>
      </c>
      <c r="E23" s="501"/>
      <c r="F23" s="501"/>
    </row>
    <row r="24" spans="1:6" ht="12.75">
      <c r="A24" s="112"/>
      <c r="B24" s="130" t="s">
        <v>167</v>
      </c>
      <c r="C24" s="110"/>
      <c r="D24" s="502" t="s">
        <v>28</v>
      </c>
      <c r="E24" s="502"/>
      <c r="F24" s="502"/>
    </row>
    <row r="25" spans="1:6" ht="12.75">
      <c r="A25" s="112"/>
      <c r="B25" s="109"/>
      <c r="C25" s="110"/>
      <c r="D25" s="503" t="s">
        <v>29</v>
      </c>
      <c r="E25" s="503"/>
      <c r="F25" s="503"/>
    </row>
  </sheetData>
  <sheetProtection/>
  <mergeCells count="10">
    <mergeCell ref="D23:F23"/>
    <mergeCell ref="D24:F24"/>
    <mergeCell ref="D25:F25"/>
    <mergeCell ref="A5:F5"/>
    <mergeCell ref="A6:F6"/>
    <mergeCell ref="A8:A9"/>
    <mergeCell ref="B8:B9"/>
    <mergeCell ref="C8:C9"/>
    <mergeCell ref="D8:E8"/>
    <mergeCell ref="F8:F9"/>
  </mergeCells>
  <printOptions/>
  <pageMargins left="0.76" right="0.25" top="0.56" bottom="0.37" header="0.46" footer="0.29"/>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45"/>
  <sheetViews>
    <sheetView zoomScalePageLayoutView="0" workbookViewId="0" topLeftCell="A34">
      <selection activeCell="F12" sqref="F12"/>
    </sheetView>
  </sheetViews>
  <sheetFormatPr defaultColWidth="9.140625" defaultRowHeight="12.75"/>
  <cols>
    <col min="1" max="1" width="4.421875" style="0" customWidth="1"/>
    <col min="2" max="2" width="48.7109375" style="0" customWidth="1"/>
    <col min="11" max="11" width="14.8515625" style="0" customWidth="1"/>
  </cols>
  <sheetData>
    <row r="1" spans="1:11" ht="12.75" customHeight="1">
      <c r="A1" s="161" t="s">
        <v>0</v>
      </c>
      <c r="B1" s="161"/>
      <c r="C1" s="161"/>
      <c r="D1" s="162"/>
      <c r="E1" s="163"/>
      <c r="F1" s="163"/>
      <c r="G1" s="163"/>
      <c r="H1" s="163"/>
      <c r="I1" s="163"/>
      <c r="J1" s="506" t="s">
        <v>299</v>
      </c>
      <c r="K1" s="506"/>
    </row>
    <row r="2" spans="1:11" ht="12.75" customHeight="1">
      <c r="A2" s="161" t="s">
        <v>1</v>
      </c>
      <c r="B2" s="161"/>
      <c r="C2" s="161"/>
      <c r="D2" s="162"/>
      <c r="E2" s="163"/>
      <c r="F2" s="163"/>
      <c r="G2" s="163"/>
      <c r="H2" s="163"/>
      <c r="I2" s="163"/>
      <c r="J2" s="163"/>
      <c r="K2" s="163"/>
    </row>
    <row r="3" spans="1:11" ht="12.75" customHeight="1">
      <c r="A3" s="164"/>
      <c r="B3" s="164"/>
      <c r="C3" s="164"/>
      <c r="D3" s="162"/>
      <c r="E3" s="163"/>
      <c r="F3" s="163"/>
      <c r="G3" s="163"/>
      <c r="H3" s="163"/>
      <c r="I3" s="163"/>
      <c r="J3" s="163"/>
      <c r="K3" s="163"/>
    </row>
    <row r="4" spans="1:11" ht="24.75" customHeight="1">
      <c r="A4" s="507" t="s">
        <v>602</v>
      </c>
      <c r="B4" s="507"/>
      <c r="C4" s="507"/>
      <c r="D4" s="507"/>
      <c r="E4" s="507"/>
      <c r="F4" s="507"/>
      <c r="G4" s="507"/>
      <c r="H4" s="507"/>
      <c r="I4" s="507"/>
      <c r="J4" s="507"/>
      <c r="K4" s="507"/>
    </row>
    <row r="5" spans="1:11" ht="24.75" customHeight="1">
      <c r="A5" s="508"/>
      <c r="B5" s="508"/>
      <c r="C5" s="508"/>
      <c r="D5" s="508"/>
      <c r="E5" s="508"/>
      <c r="F5" s="508"/>
      <c r="G5" s="508"/>
      <c r="H5" s="508"/>
      <c r="I5" s="508"/>
      <c r="J5" s="508"/>
      <c r="K5" s="508"/>
    </row>
    <row r="6" spans="1:11" ht="24.75" customHeight="1">
      <c r="A6" s="511" t="s">
        <v>3</v>
      </c>
      <c r="B6" s="511" t="s">
        <v>160</v>
      </c>
      <c r="C6" s="511" t="s">
        <v>94</v>
      </c>
      <c r="D6" s="511" t="s">
        <v>95</v>
      </c>
      <c r="E6" s="512"/>
      <c r="F6" s="509" t="s">
        <v>96</v>
      </c>
      <c r="G6" s="510"/>
      <c r="H6" s="510"/>
      <c r="I6" s="510"/>
      <c r="J6" s="511" t="s">
        <v>216</v>
      </c>
      <c r="K6" s="511" t="s">
        <v>97</v>
      </c>
    </row>
    <row r="7" spans="1:11" ht="73.5" customHeight="1">
      <c r="A7" s="511"/>
      <c r="B7" s="511"/>
      <c r="C7" s="512"/>
      <c r="D7" s="165" t="s">
        <v>98</v>
      </c>
      <c r="E7" s="165" t="s">
        <v>99</v>
      </c>
      <c r="F7" s="165" t="s">
        <v>100</v>
      </c>
      <c r="G7" s="165" t="s">
        <v>744</v>
      </c>
      <c r="H7" s="165" t="s">
        <v>108</v>
      </c>
      <c r="I7" s="165" t="s">
        <v>745</v>
      </c>
      <c r="J7" s="512"/>
      <c r="K7" s="512"/>
    </row>
    <row r="8" spans="1:11" ht="18" customHeight="1">
      <c r="A8" s="166">
        <v>1</v>
      </c>
      <c r="B8" s="167" t="s">
        <v>101</v>
      </c>
      <c r="C8" s="168"/>
      <c r="D8" s="168"/>
      <c r="E8" s="168"/>
      <c r="F8" s="169"/>
      <c r="G8" s="169"/>
      <c r="H8" s="169"/>
      <c r="I8" s="169"/>
      <c r="J8" s="169"/>
      <c r="K8" s="170"/>
    </row>
    <row r="9" spans="1:11" ht="27.75" customHeight="1">
      <c r="A9" s="171"/>
      <c r="B9" s="172" t="s">
        <v>102</v>
      </c>
      <c r="C9" s="171"/>
      <c r="D9" s="171"/>
      <c r="E9" s="171"/>
      <c r="F9" s="171"/>
      <c r="G9" s="171"/>
      <c r="H9" s="171"/>
      <c r="I9" s="171"/>
      <c r="J9" s="171"/>
      <c r="K9" s="173"/>
    </row>
    <row r="10" spans="1:11" ht="21.75" customHeight="1">
      <c r="A10" s="171"/>
      <c r="B10" s="150" t="s">
        <v>103</v>
      </c>
      <c r="C10" s="171"/>
      <c r="D10" s="171"/>
      <c r="E10" s="171"/>
      <c r="F10" s="171"/>
      <c r="G10" s="171"/>
      <c r="H10" s="171"/>
      <c r="I10" s="171"/>
      <c r="J10" s="171"/>
      <c r="K10" s="174"/>
    </row>
    <row r="11" spans="1:11" ht="18" customHeight="1">
      <c r="A11" s="171"/>
      <c r="B11" s="150" t="s">
        <v>104</v>
      </c>
      <c r="C11" s="171"/>
      <c r="D11" s="171"/>
      <c r="E11" s="171"/>
      <c r="F11" s="171"/>
      <c r="G11" s="171"/>
      <c r="H11" s="171"/>
      <c r="I11" s="171"/>
      <c r="J11" s="171"/>
      <c r="K11" s="174"/>
    </row>
    <row r="12" spans="1:11" ht="18" customHeight="1">
      <c r="A12" s="171"/>
      <c r="B12" s="150" t="s">
        <v>161</v>
      </c>
      <c r="C12" s="171"/>
      <c r="D12" s="171"/>
      <c r="E12" s="171"/>
      <c r="F12" s="171"/>
      <c r="G12" s="171"/>
      <c r="H12" s="171"/>
      <c r="I12" s="171"/>
      <c r="J12" s="171"/>
      <c r="K12" s="174"/>
    </row>
    <row r="13" spans="1:11" ht="18" customHeight="1">
      <c r="A13" s="171"/>
      <c r="B13" s="150" t="s">
        <v>36</v>
      </c>
      <c r="C13" s="171"/>
      <c r="D13" s="171"/>
      <c r="E13" s="171"/>
      <c r="F13" s="171"/>
      <c r="G13" s="171"/>
      <c r="H13" s="171"/>
      <c r="I13" s="171"/>
      <c r="J13" s="171"/>
      <c r="K13" s="174"/>
    </row>
    <row r="14" spans="1:11" ht="18" customHeight="1">
      <c r="A14" s="175"/>
      <c r="B14" s="150" t="s">
        <v>37</v>
      </c>
      <c r="C14" s="171"/>
      <c r="D14" s="171"/>
      <c r="E14" s="171"/>
      <c r="F14" s="171"/>
      <c r="G14" s="171"/>
      <c r="H14" s="171"/>
      <c r="I14" s="171"/>
      <c r="J14" s="171"/>
      <c r="K14" s="174"/>
    </row>
    <row r="15" spans="1:11" ht="18" customHeight="1">
      <c r="A15" s="175"/>
      <c r="B15" s="150" t="s">
        <v>105</v>
      </c>
      <c r="C15" s="171"/>
      <c r="D15" s="171"/>
      <c r="E15" s="171"/>
      <c r="F15" s="171"/>
      <c r="G15" s="171"/>
      <c r="H15" s="171"/>
      <c r="I15" s="171"/>
      <c r="J15" s="171"/>
      <c r="K15" s="174"/>
    </row>
    <row r="16" spans="1:11" ht="18" customHeight="1">
      <c r="A16" s="175"/>
      <c r="B16" s="150" t="s">
        <v>106</v>
      </c>
      <c r="C16" s="171"/>
      <c r="D16" s="171"/>
      <c r="E16" s="171"/>
      <c r="F16" s="171"/>
      <c r="G16" s="171"/>
      <c r="H16" s="171"/>
      <c r="I16" s="171"/>
      <c r="J16" s="171"/>
      <c r="K16" s="174"/>
    </row>
    <row r="17" spans="1:11" ht="18" customHeight="1">
      <c r="A17" s="171"/>
      <c r="B17" s="176" t="s">
        <v>107</v>
      </c>
      <c r="C17" s="171"/>
      <c r="D17" s="171"/>
      <c r="E17" s="171"/>
      <c r="F17" s="171"/>
      <c r="G17" s="171"/>
      <c r="H17" s="171"/>
      <c r="I17" s="171"/>
      <c r="J17" s="171"/>
      <c r="K17" s="174"/>
    </row>
    <row r="18" spans="1:11" ht="18" customHeight="1">
      <c r="A18" s="175">
        <v>2</v>
      </c>
      <c r="B18" s="177" t="s">
        <v>184</v>
      </c>
      <c r="C18" s="171"/>
      <c r="D18" s="171"/>
      <c r="E18" s="171"/>
      <c r="F18" s="171"/>
      <c r="G18" s="171"/>
      <c r="H18" s="171"/>
      <c r="I18" s="171"/>
      <c r="J18" s="171"/>
      <c r="K18" s="174"/>
    </row>
    <row r="19" spans="1:11" s="178" customFormat="1" ht="18" customHeight="1">
      <c r="A19" s="175"/>
      <c r="B19" s="150" t="s">
        <v>207</v>
      </c>
      <c r="C19" s="171"/>
      <c r="D19" s="171"/>
      <c r="E19" s="171"/>
      <c r="F19" s="171"/>
      <c r="G19" s="171"/>
      <c r="H19" s="171"/>
      <c r="I19" s="171"/>
      <c r="J19" s="171"/>
      <c r="K19" s="174"/>
    </row>
    <row r="20" spans="1:11" s="179" customFormat="1" ht="18" customHeight="1">
      <c r="A20" s="175"/>
      <c r="B20" s="150" t="s">
        <v>208</v>
      </c>
      <c r="C20" s="171"/>
      <c r="D20" s="171"/>
      <c r="E20" s="171"/>
      <c r="F20" s="171"/>
      <c r="G20" s="171"/>
      <c r="H20" s="171"/>
      <c r="I20" s="171"/>
      <c r="J20" s="171"/>
      <c r="K20" s="174"/>
    </row>
    <row r="21" spans="1:11" s="179" customFormat="1" ht="18" customHeight="1">
      <c r="A21" s="175"/>
      <c r="B21" s="150" t="s">
        <v>209</v>
      </c>
      <c r="C21" s="171"/>
      <c r="D21" s="171"/>
      <c r="E21" s="171"/>
      <c r="F21" s="171"/>
      <c r="G21" s="171"/>
      <c r="H21" s="171"/>
      <c r="I21" s="171"/>
      <c r="J21" s="171"/>
      <c r="K21" s="174"/>
    </row>
    <row r="22" spans="1:11" s="179" customFormat="1" ht="18" customHeight="1">
      <c r="A22" s="175"/>
      <c r="B22" s="150" t="s">
        <v>210</v>
      </c>
      <c r="C22" s="171"/>
      <c r="D22" s="171"/>
      <c r="E22" s="171"/>
      <c r="F22" s="171"/>
      <c r="G22" s="171"/>
      <c r="H22" s="171"/>
      <c r="I22" s="171"/>
      <c r="J22" s="171"/>
      <c r="K22" s="174"/>
    </row>
    <row r="23" spans="1:11" ht="18" customHeight="1">
      <c r="A23" s="180"/>
      <c r="B23" s="181" t="s">
        <v>217</v>
      </c>
      <c r="C23" s="168"/>
      <c r="D23" s="168"/>
      <c r="E23" s="168"/>
      <c r="F23" s="168"/>
      <c r="G23" s="168"/>
      <c r="H23" s="168"/>
      <c r="I23" s="168"/>
      <c r="J23" s="168"/>
      <c r="K23" s="170"/>
    </row>
    <row r="24" spans="1:11" ht="18" customHeight="1">
      <c r="A24" s="175"/>
      <c r="B24" s="182" t="s">
        <v>180</v>
      </c>
      <c r="C24" s="171"/>
      <c r="D24" s="171"/>
      <c r="E24" s="171"/>
      <c r="F24" s="171"/>
      <c r="G24" s="171"/>
      <c r="H24" s="171"/>
      <c r="I24" s="171"/>
      <c r="J24" s="171"/>
      <c r="K24" s="174"/>
    </row>
    <row r="25" spans="1:11" ht="18" customHeight="1">
      <c r="A25" s="175"/>
      <c r="B25" s="151" t="s">
        <v>159</v>
      </c>
      <c r="C25" s="171"/>
      <c r="D25" s="171"/>
      <c r="E25" s="171"/>
      <c r="F25" s="171"/>
      <c r="G25" s="171"/>
      <c r="H25" s="171"/>
      <c r="I25" s="171"/>
      <c r="J25" s="171"/>
      <c r="K25" s="174"/>
    </row>
    <row r="26" spans="1:11" ht="18" customHeight="1">
      <c r="A26" s="175"/>
      <c r="B26" s="151" t="s">
        <v>152</v>
      </c>
      <c r="C26" s="171"/>
      <c r="D26" s="171"/>
      <c r="E26" s="171"/>
      <c r="F26" s="171"/>
      <c r="G26" s="171"/>
      <c r="H26" s="171"/>
      <c r="I26" s="171"/>
      <c r="J26" s="171"/>
      <c r="K26" s="174"/>
    </row>
    <row r="27" spans="1:11" ht="18" customHeight="1">
      <c r="A27" s="175"/>
      <c r="B27" s="151" t="s">
        <v>153</v>
      </c>
      <c r="C27" s="171"/>
      <c r="D27" s="171"/>
      <c r="E27" s="171"/>
      <c r="F27" s="171"/>
      <c r="G27" s="171"/>
      <c r="H27" s="171"/>
      <c r="I27" s="171"/>
      <c r="J27" s="171"/>
      <c r="K27" s="174"/>
    </row>
    <row r="28" spans="1:11" ht="18" customHeight="1">
      <c r="A28" s="175"/>
      <c r="B28" s="151" t="s">
        <v>154</v>
      </c>
      <c r="C28" s="171"/>
      <c r="D28" s="171"/>
      <c r="E28" s="171"/>
      <c r="F28" s="171"/>
      <c r="G28" s="171"/>
      <c r="H28" s="171"/>
      <c r="I28" s="171"/>
      <c r="J28" s="171"/>
      <c r="K28" s="174"/>
    </row>
    <row r="29" spans="1:11" ht="18" customHeight="1">
      <c r="A29" s="175"/>
      <c r="B29" s="151" t="s">
        <v>211</v>
      </c>
      <c r="C29" s="171"/>
      <c r="D29" s="171"/>
      <c r="E29" s="171"/>
      <c r="F29" s="171"/>
      <c r="G29" s="171"/>
      <c r="H29" s="171"/>
      <c r="I29" s="171"/>
      <c r="J29" s="171"/>
      <c r="K29" s="174"/>
    </row>
    <row r="30" spans="1:11" ht="18" customHeight="1">
      <c r="A30" s="175"/>
      <c r="B30" s="151" t="s">
        <v>212</v>
      </c>
      <c r="C30" s="171"/>
      <c r="D30" s="171"/>
      <c r="E30" s="171"/>
      <c r="F30" s="171"/>
      <c r="G30" s="171"/>
      <c r="H30" s="171"/>
      <c r="I30" s="171"/>
      <c r="J30" s="171"/>
      <c r="K30" s="174"/>
    </row>
    <row r="31" spans="1:11" ht="18" customHeight="1">
      <c r="A31" s="175"/>
      <c r="B31" s="151" t="s">
        <v>213</v>
      </c>
      <c r="C31" s="171"/>
      <c r="D31" s="171"/>
      <c r="E31" s="171"/>
      <c r="F31" s="171"/>
      <c r="G31" s="171"/>
      <c r="H31" s="171"/>
      <c r="I31" s="171"/>
      <c r="J31" s="171"/>
      <c r="K31" s="174"/>
    </row>
    <row r="32" spans="1:11" ht="18" customHeight="1">
      <c r="A32" s="175"/>
      <c r="B32" s="151" t="s">
        <v>214</v>
      </c>
      <c r="C32" s="171"/>
      <c r="D32" s="171"/>
      <c r="E32" s="171"/>
      <c r="F32" s="171"/>
      <c r="G32" s="171"/>
      <c r="H32" s="171"/>
      <c r="I32" s="171"/>
      <c r="J32" s="171"/>
      <c r="K32" s="174"/>
    </row>
    <row r="33" spans="1:11" ht="18" customHeight="1">
      <c r="A33" s="175"/>
      <c r="B33" s="151" t="s">
        <v>215</v>
      </c>
      <c r="C33" s="171"/>
      <c r="D33" s="171"/>
      <c r="E33" s="171"/>
      <c r="F33" s="171"/>
      <c r="G33" s="171"/>
      <c r="H33" s="171"/>
      <c r="I33" s="171"/>
      <c r="J33" s="171"/>
      <c r="K33" s="174"/>
    </row>
    <row r="34" spans="1:11" ht="29.25" customHeight="1">
      <c r="A34" s="175"/>
      <c r="B34" s="151" t="s">
        <v>218</v>
      </c>
      <c r="C34" s="171"/>
      <c r="D34" s="171"/>
      <c r="E34" s="171"/>
      <c r="F34" s="171"/>
      <c r="G34" s="171"/>
      <c r="H34" s="171"/>
      <c r="I34" s="171"/>
      <c r="J34" s="171"/>
      <c r="K34" s="174"/>
    </row>
    <row r="35" spans="1:11" ht="18" customHeight="1">
      <c r="A35" s="171"/>
      <c r="B35" s="151" t="s">
        <v>219</v>
      </c>
      <c r="C35" s="171"/>
      <c r="D35" s="171"/>
      <c r="E35" s="171"/>
      <c r="F35" s="171"/>
      <c r="G35" s="171"/>
      <c r="H35" s="171"/>
      <c r="I35" s="171"/>
      <c r="J35" s="171"/>
      <c r="K35" s="174"/>
    </row>
    <row r="36" spans="1:11" ht="18" customHeight="1">
      <c r="A36" s="183"/>
      <c r="B36" s="184" t="s">
        <v>220</v>
      </c>
      <c r="C36" s="183"/>
      <c r="D36" s="183"/>
      <c r="E36" s="183"/>
      <c r="F36" s="183"/>
      <c r="G36" s="183"/>
      <c r="H36" s="183"/>
      <c r="I36" s="183"/>
      <c r="J36" s="183"/>
      <c r="K36" s="185"/>
    </row>
    <row r="37" spans="1:11" ht="18" customHeight="1">
      <c r="A37" s="186">
        <v>3</v>
      </c>
      <c r="B37" s="187" t="s">
        <v>181</v>
      </c>
      <c r="C37" s="186"/>
      <c r="D37" s="186"/>
      <c r="E37" s="186"/>
      <c r="F37" s="186"/>
      <c r="G37" s="186"/>
      <c r="H37" s="186"/>
      <c r="I37" s="186"/>
      <c r="J37" s="186"/>
      <c r="K37" s="188"/>
    </row>
    <row r="38" spans="1:11" ht="18" customHeight="1">
      <c r="A38" s="189"/>
      <c r="B38" s="151" t="s">
        <v>221</v>
      </c>
      <c r="C38" s="189"/>
      <c r="D38" s="189"/>
      <c r="E38" s="189"/>
      <c r="F38" s="189"/>
      <c r="G38" s="189"/>
      <c r="H38" s="189"/>
      <c r="I38" s="189"/>
      <c r="J38" s="189"/>
      <c r="K38" s="190"/>
    </row>
    <row r="39" spans="1:11" ht="18" customHeight="1">
      <c r="A39" s="191"/>
      <c r="B39" s="151" t="s">
        <v>222</v>
      </c>
      <c r="C39" s="191"/>
      <c r="D39" s="192"/>
      <c r="E39" s="188"/>
      <c r="F39" s="193"/>
      <c r="G39" s="193"/>
      <c r="H39" s="515"/>
      <c r="I39" s="515"/>
      <c r="J39" s="515"/>
      <c r="K39" s="515"/>
    </row>
    <row r="40" spans="1:11" ht="18" customHeight="1">
      <c r="A40" s="191"/>
      <c r="B40" s="151" t="s">
        <v>223</v>
      </c>
      <c r="C40" s="191"/>
      <c r="D40" s="517"/>
      <c r="E40" s="188"/>
      <c r="F40" s="106"/>
      <c r="G40" s="106"/>
      <c r="H40" s="519"/>
      <c r="I40" s="519"/>
      <c r="J40" s="519"/>
      <c r="K40" s="519"/>
    </row>
    <row r="41" spans="1:11" ht="10.5" customHeight="1">
      <c r="A41" s="194"/>
      <c r="B41" s="194"/>
      <c r="C41" s="194"/>
      <c r="D41" s="518"/>
      <c r="E41" s="195"/>
      <c r="F41" s="107"/>
      <c r="G41" s="107"/>
      <c r="H41" s="520"/>
      <c r="I41" s="520"/>
      <c r="J41" s="520"/>
      <c r="K41" s="520"/>
    </row>
    <row r="42" spans="1:11" ht="15.75" customHeight="1">
      <c r="A42" s="164"/>
      <c r="B42" s="164"/>
      <c r="C42" s="164"/>
      <c r="D42" s="162"/>
      <c r="E42" s="163"/>
      <c r="F42" s="163"/>
      <c r="G42" s="163"/>
      <c r="H42" s="163"/>
      <c r="I42" s="163"/>
      <c r="J42" s="163"/>
      <c r="K42" s="163"/>
    </row>
    <row r="43" spans="1:11" ht="18" customHeight="1">
      <c r="A43" s="164"/>
      <c r="B43" s="162"/>
      <c r="C43" s="162"/>
      <c r="E43" s="224"/>
      <c r="F43" s="224"/>
      <c r="H43" s="516" t="s">
        <v>318</v>
      </c>
      <c r="I43" s="516"/>
      <c r="J43" s="516"/>
      <c r="K43" s="516"/>
    </row>
    <row r="44" spans="1:11" ht="18" customHeight="1">
      <c r="A44" s="164"/>
      <c r="B44" s="196" t="s">
        <v>167</v>
      </c>
      <c r="C44" s="162"/>
      <c r="E44" s="225"/>
      <c r="F44" s="225"/>
      <c r="H44" s="513" t="s">
        <v>135</v>
      </c>
      <c r="I44" s="513"/>
      <c r="J44" s="513"/>
      <c r="K44" s="513"/>
    </row>
    <row r="45" spans="1:11" ht="18" customHeight="1">
      <c r="A45" s="164"/>
      <c r="B45" s="162"/>
      <c r="C45" s="162"/>
      <c r="E45" s="226"/>
      <c r="F45" s="226"/>
      <c r="H45" s="514" t="s">
        <v>29</v>
      </c>
      <c r="I45" s="514"/>
      <c r="J45" s="514"/>
      <c r="K45" s="514"/>
    </row>
    <row r="46" ht="18" customHeight="1"/>
    <row r="47" ht="18"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sheetData>
  <sheetProtection/>
  <mergeCells count="17">
    <mergeCell ref="H44:K44"/>
    <mergeCell ref="H45:K45"/>
    <mergeCell ref="H39:K39"/>
    <mergeCell ref="D6:E6"/>
    <mergeCell ref="H43:K43"/>
    <mergeCell ref="D40:D41"/>
    <mergeCell ref="H40:K40"/>
    <mergeCell ref="H41:K41"/>
    <mergeCell ref="J1:K1"/>
    <mergeCell ref="A4:K4"/>
    <mergeCell ref="A5:K5"/>
    <mergeCell ref="F6:I6"/>
    <mergeCell ref="J6:J7"/>
    <mergeCell ref="A6:A7"/>
    <mergeCell ref="C6:C7"/>
    <mergeCell ref="B6:B7"/>
    <mergeCell ref="K6:K7"/>
  </mergeCells>
  <printOptions/>
  <pageMargins left="0.48" right="0.2" top="0.3" bottom="0.34" header="0.26" footer="0.25"/>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Phuong</dc:creator>
  <cp:keywords/>
  <dc:description/>
  <cp:lastModifiedBy>ADMIN</cp:lastModifiedBy>
  <cp:lastPrinted>2017-07-02T20:57:48Z</cp:lastPrinted>
  <dcterms:created xsi:type="dcterms:W3CDTF">2002-09-19T17:35:53Z</dcterms:created>
  <dcterms:modified xsi:type="dcterms:W3CDTF">2017-07-04T07:36:11Z</dcterms:modified>
  <cp:category/>
  <cp:version/>
  <cp:contentType/>
  <cp:contentStatus/>
</cp:coreProperties>
</file>